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5601"/>
  <workbookPr defaultThemeVersion="124226"/>
  <bookViews>
    <workbookView xWindow="65416" yWindow="65416" windowWidth="29040" windowHeight="15840" activeTab="0"/>
  </bookViews>
  <sheets>
    <sheet name="da 1.4.22" sheetId="1" r:id="rId1"/>
  </sheets>
  <definedNames/>
  <calcPr calcId="181029"/>
  <extLst/>
</workbook>
</file>

<file path=xl/sharedStrings.xml><?xml version="1.0" encoding="utf-8"?>
<sst xmlns="http://schemas.openxmlformats.org/spreadsheetml/2006/main" count="45" uniqueCount="44">
  <si>
    <t xml:space="preserve"> energia elettrica</t>
  </si>
  <si>
    <t xml:space="preserve"> Valori al netto delle imposte</t>
  </si>
  <si>
    <t>UTENZE IN BASSA TENSIONE DI ILLUMINAZIONE PUBBLICA</t>
  </si>
  <si>
    <r>
      <t xml:space="preserve"> - Trasporto e gestione del contatore</t>
    </r>
    <r>
      <rPr>
        <sz val="9"/>
        <rFont val="Calibri"/>
        <family val="2"/>
      </rPr>
      <t>: distribuzione (DIS), trasmissione (TRAS), misura (MIS), perequazione (UC3), qualità (UC6)</t>
    </r>
  </si>
  <si>
    <r>
      <t xml:space="preserve"> - Oneri di sistema</t>
    </r>
    <r>
      <rPr>
        <sz val="9"/>
        <rFont val="Calibri"/>
        <family val="2"/>
      </rPr>
      <t>: componenti A</t>
    </r>
    <r>
      <rPr>
        <vertAlign val="subscript"/>
        <sz val="9"/>
        <rFont val="Calibri"/>
        <family val="2"/>
      </rPr>
      <t>SOS</t>
    </r>
    <r>
      <rPr>
        <sz val="9"/>
        <rFont val="Calibri"/>
        <family val="2"/>
      </rPr>
      <t xml:space="preserve"> e A</t>
    </r>
    <r>
      <rPr>
        <vertAlign val="subscript"/>
        <sz val="9"/>
        <rFont val="Calibri"/>
        <family val="2"/>
      </rPr>
      <t>RIM</t>
    </r>
  </si>
  <si>
    <t>PD</t>
  </si>
  <si>
    <t>PCV</t>
  </si>
  <si>
    <t>PPE</t>
  </si>
  <si>
    <t>Materia energia</t>
  </si>
  <si>
    <t>DIS</t>
  </si>
  <si>
    <t>TRAS</t>
  </si>
  <si>
    <t>MIS **</t>
  </si>
  <si>
    <t>UC3</t>
  </si>
  <si>
    <t>UC6</t>
  </si>
  <si>
    <t>Trasporto e gestione del contatore</t>
  </si>
  <si>
    <r>
      <t>A</t>
    </r>
    <r>
      <rPr>
        <i/>
        <vertAlign val="subscript"/>
        <sz val="10"/>
        <color indexed="23"/>
        <rFont val="Calibri"/>
        <family val="2"/>
      </rPr>
      <t>SOS</t>
    </r>
    <r>
      <rPr>
        <i/>
        <sz val="10"/>
        <color indexed="23"/>
        <rFont val="Calibri"/>
        <family val="2"/>
      </rPr>
      <t>*</t>
    </r>
  </si>
  <si>
    <r>
      <t>A</t>
    </r>
    <r>
      <rPr>
        <i/>
        <vertAlign val="subscript"/>
        <sz val="10"/>
        <color indexed="23"/>
        <rFont val="Calibri"/>
        <family val="2"/>
      </rPr>
      <t>RIM</t>
    </r>
  </si>
  <si>
    <t>Oneri di sistema *</t>
  </si>
  <si>
    <t>monorario</t>
  </si>
  <si>
    <t>Quota energia (euro/kWh)</t>
  </si>
  <si>
    <t>Quota fissa (euro/anno)</t>
  </si>
  <si>
    <t>Quota potenza (euro/kW/anno)</t>
  </si>
  <si>
    <r>
      <t>*</t>
    </r>
    <r>
      <rPr>
        <sz val="10"/>
        <rFont val="Calibri"/>
        <family val="2"/>
      </rPr>
      <t xml:space="preserve"> </t>
    </r>
    <r>
      <rPr>
        <i/>
        <sz val="10"/>
        <rFont val="Calibri"/>
        <family val="2"/>
      </rPr>
      <t>Valori per A</t>
    </r>
    <r>
      <rPr>
        <i/>
        <vertAlign val="subscript"/>
        <sz val="10"/>
        <rFont val="Calibri"/>
        <family val="2"/>
      </rPr>
      <t>SOS</t>
    </r>
    <r>
      <rPr>
        <i/>
        <sz val="10"/>
        <rFont val="Calibri"/>
        <family val="2"/>
      </rPr>
      <t xml:space="preserve"> non agevolata (classe 0)</t>
    </r>
  </si>
  <si>
    <r>
      <t xml:space="preserve">** </t>
    </r>
    <r>
      <rPr>
        <i/>
        <sz val="10"/>
        <rFont val="Calibri"/>
        <family val="2"/>
      </rPr>
      <t>Valori in assenza di misuratore</t>
    </r>
  </si>
  <si>
    <r>
      <t>DISP</t>
    </r>
    <r>
      <rPr>
        <i/>
        <vertAlign val="subscript"/>
        <sz val="10"/>
        <color theme="0" tint="-0.4999699890613556"/>
        <rFont val="Calibri"/>
        <family val="2"/>
        <scheme val="minor"/>
      </rPr>
      <t>BT</t>
    </r>
  </si>
  <si>
    <t>Condizioni economiche nel Servizio a Tutele Graduali provvisorio</t>
  </si>
  <si>
    <t>g) tutti i corrispettivi di distribuzione, trasporto, misura e le aliquote delle componenti A e UC sono pari a quelli appilcati ai clienti non domestici in maggior tutela.</t>
  </si>
  <si>
    <r>
      <t>1) il corrispettivo PCV</t>
    </r>
    <r>
      <rPr>
        <vertAlign val="subscript"/>
        <sz val="9"/>
        <rFont val="Calibri"/>
        <family val="2"/>
      </rPr>
      <t>AP</t>
    </r>
    <r>
      <rPr>
        <sz val="9"/>
        <rFont val="Calibri"/>
        <family val="2"/>
      </rPr>
      <t>, pari al corrispettivo PCV applicato ai clienti non domestici in maggior tutela;</t>
    </r>
  </si>
  <si>
    <r>
      <t>c) il corrispettivo PPE</t>
    </r>
    <r>
      <rPr>
        <vertAlign val="subscript"/>
        <sz val="9"/>
        <rFont val="Calibri"/>
        <family val="2"/>
      </rPr>
      <t>AP</t>
    </r>
    <r>
      <rPr>
        <sz val="9"/>
        <rFont val="Calibri"/>
        <family val="2"/>
      </rPr>
      <t>, pari al corrispettivo PPE applicato ai clienti non domestici in maggior tutela;</t>
    </r>
  </si>
  <si>
    <r>
      <t>d) la componente DISP</t>
    </r>
    <r>
      <rPr>
        <vertAlign val="subscript"/>
        <sz val="9"/>
        <rFont val="Calibri"/>
        <family val="2"/>
      </rPr>
      <t>BTAP</t>
    </r>
    <r>
      <rPr>
        <sz val="9"/>
        <rFont val="Calibri"/>
        <family val="2"/>
      </rPr>
      <t>, pari alla componente DISP</t>
    </r>
    <r>
      <rPr>
        <vertAlign val="subscript"/>
        <sz val="9"/>
        <rFont val="Calibri"/>
        <family val="2"/>
      </rPr>
      <t>BT</t>
    </r>
    <r>
      <rPr>
        <sz val="9"/>
        <rFont val="Calibri"/>
        <family val="2"/>
      </rPr>
      <t xml:space="preserve"> applicata ai clienti non domestici in maggior tutela;</t>
    </r>
  </si>
  <si>
    <r>
      <t xml:space="preserve"> - </t>
    </r>
    <r>
      <rPr>
        <b/>
        <sz val="9"/>
        <rFont val="Calibri"/>
        <family val="2"/>
      </rPr>
      <t>Materia energia</t>
    </r>
    <r>
      <rPr>
        <sz val="9"/>
        <rFont val="Calibri"/>
        <family val="2"/>
      </rPr>
      <t>: energia (P_ING</t>
    </r>
    <r>
      <rPr>
        <vertAlign val="subscript"/>
        <sz val="9"/>
        <rFont val="Calibri"/>
        <family val="2"/>
      </rPr>
      <t>M</t>
    </r>
    <r>
      <rPr>
        <sz val="9"/>
        <rFont val="Calibri"/>
        <family val="2"/>
      </rPr>
      <t>), dispacciamento (PD</t>
    </r>
    <r>
      <rPr>
        <vertAlign val="subscript"/>
        <sz val="9"/>
        <rFont val="Calibri"/>
        <family val="2"/>
      </rPr>
      <t>AP</t>
    </r>
    <r>
      <rPr>
        <sz val="9"/>
        <rFont val="Calibri"/>
        <family val="2"/>
      </rPr>
      <t>), commercializzazione vendita (PCV</t>
    </r>
    <r>
      <rPr>
        <vertAlign val="subscript"/>
        <sz val="9"/>
        <rFont val="Calibri"/>
        <family val="2"/>
      </rPr>
      <t>AP</t>
    </r>
    <r>
      <rPr>
        <sz val="9"/>
        <rFont val="Calibri"/>
        <family val="2"/>
      </rPr>
      <t>), componenti di perequazione (PPE</t>
    </r>
    <r>
      <rPr>
        <vertAlign val="subscript"/>
        <sz val="9"/>
        <rFont val="Calibri"/>
        <family val="2"/>
      </rPr>
      <t>AP</t>
    </r>
    <r>
      <rPr>
        <sz val="9"/>
        <rFont val="Calibri"/>
        <family val="2"/>
      </rPr>
      <t>) e di dispacciamento (DISPbt</t>
    </r>
    <r>
      <rPr>
        <vertAlign val="subscript"/>
        <sz val="9"/>
        <rFont val="Calibri"/>
        <family val="2"/>
      </rPr>
      <t>AP</t>
    </r>
    <r>
      <rPr>
        <sz val="9"/>
        <rFont val="Calibri"/>
        <family val="2"/>
      </rPr>
      <t>)</t>
    </r>
  </si>
  <si>
    <r>
      <t>P_ING</t>
    </r>
    <r>
      <rPr>
        <i/>
        <vertAlign val="subscript"/>
        <sz val="10"/>
        <color theme="0" tint="-0.4999699890613556"/>
        <rFont val="Calibri"/>
        <family val="2"/>
        <scheme val="minor"/>
      </rPr>
      <t>M</t>
    </r>
  </si>
  <si>
    <t>Come stabilito dall’art. 7 dell’allegato B alla delibera 491/2020/R/EEL, le condizioni economiche che l’esercente le tutele graduali provvisorio deve offrire ai suoi clienti si articolano nei seguenti corrispettivi unitari:</t>
  </si>
  <si>
    <r>
      <t>e) il corrispettivo PED</t>
    </r>
    <r>
      <rPr>
        <vertAlign val="subscript"/>
        <sz val="9"/>
        <rFont val="Calibri"/>
        <family val="2"/>
      </rPr>
      <t>AP</t>
    </r>
    <r>
      <rPr>
        <sz val="9"/>
        <rFont val="Calibri"/>
        <family val="2"/>
      </rPr>
      <t>, pari alla somma dei seguenti elementi ed applicato all’energia elettrica prelevata:</t>
    </r>
  </si>
  <si>
    <r>
      <t xml:space="preserve">     e1) l’elemento PD</t>
    </r>
    <r>
      <rPr>
        <vertAlign val="subscript"/>
        <sz val="9"/>
        <rFont val="Calibri"/>
        <family val="2"/>
      </rPr>
      <t>AP</t>
    </r>
    <r>
      <rPr>
        <sz val="9"/>
        <rFont val="Calibri"/>
        <family val="2"/>
      </rPr>
      <t xml:space="preserve"> è pari all’elemento PD applicato ai clienti non domestici in maggior tutela;</t>
    </r>
  </si>
  <si>
    <t>Dal 1° luglio 2021:</t>
  </si>
  <si>
    <t>Per visualizzare in dettaglio le componenti di prezzo, cliccare su "+" sopra le colonne H,N,Q</t>
  </si>
  <si>
    <r>
      <t xml:space="preserve">     e2) l’elemento P_ING</t>
    </r>
    <r>
      <rPr>
        <b/>
        <vertAlign val="subscript"/>
        <sz val="10"/>
        <rFont val="Calibri"/>
        <family val="2"/>
      </rPr>
      <t>M</t>
    </r>
    <r>
      <rPr>
        <b/>
        <sz val="10"/>
        <rFont val="Calibri"/>
        <family val="2"/>
      </rPr>
      <t xml:space="preserve"> è pari a quanto pubblicato dall'ARERA all'indirizzo https://www.arera.it/it/consumatori/placet.htm </t>
    </r>
    <r>
      <rPr>
        <b/>
        <sz val="10"/>
        <color rgb="FFFF0000"/>
        <rFont val="Calibri"/>
        <family val="2"/>
      </rPr>
      <t>(pubblicato dall'ARERA il mese successivo a quello di competenza)</t>
    </r>
  </si>
  <si>
    <t>dal 1 aprile 2022</t>
  </si>
  <si>
    <t>1 aprile - 30 giugno 2022</t>
  </si>
  <si>
    <t>aprile 2022</t>
  </si>
  <si>
    <t>maggio 2022</t>
  </si>
  <si>
    <t>giugno 2022</t>
  </si>
  <si>
    <r>
      <t>N.B.: la P_ING</t>
    </r>
    <r>
      <rPr>
        <vertAlign val="subscript"/>
        <sz val="10"/>
        <rFont val="Calibri"/>
        <family val="2"/>
      </rPr>
      <t>M</t>
    </r>
    <r>
      <rPr>
        <sz val="10"/>
        <rFont val="Calibri"/>
        <family val="2"/>
      </rPr>
      <t xml:space="preserve"> è pubblicata dall'ARERA nel mese successivo a quello di riferimento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</si>
</sst>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4" formatCode="0.000000"/>
    <numFmt numFmtId="165" formatCode="#,##0.000000_ ;\-#,##0.000000\ "/>
    <numFmt numFmtId="166" formatCode="#,##0.00000_ ;\-#,##0.00000\ "/>
    <numFmt numFmtId="167" formatCode="0.00000_ ;\-0.00000\ "/>
    <numFmt numFmtId="168" formatCode="0.00000"/>
    <numFmt numFmtId="169" formatCode="#,##0.0000_ ;\-#,##0.0000\ "/>
    <numFmt numFmtId="170" formatCode="0.000000_ ;\-0.000000\ "/>
  </numFmts>
  <fonts count="38">
    <font>
      <sz val="10"/>
      <name val="Arial"/>
      <family val="2"/>
    </font>
    <font>
      <sz val="10"/>
      <name val="Calibri"/>
      <family val="2"/>
    </font>
    <font>
      <sz val="12"/>
      <name val="Calibri"/>
      <family val="2"/>
    </font>
    <font>
      <b/>
      <sz val="14"/>
      <name val="Calibri"/>
      <family val="2"/>
    </font>
    <font>
      <b/>
      <sz val="10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11"/>
      <color indexed="9"/>
      <name val="Calibri"/>
      <family val="2"/>
    </font>
    <font>
      <vertAlign val="subscript"/>
      <sz val="9"/>
      <name val="Calibri"/>
      <family val="2"/>
    </font>
    <font>
      <b/>
      <i/>
      <sz val="10"/>
      <name val="Calibri"/>
      <family val="2"/>
    </font>
    <font>
      <b/>
      <sz val="11"/>
      <name val="Calibri"/>
      <family val="2"/>
    </font>
    <font>
      <i/>
      <vertAlign val="subscript"/>
      <sz val="10"/>
      <color indexed="23"/>
      <name val="Calibri"/>
      <family val="2"/>
    </font>
    <font>
      <i/>
      <sz val="10"/>
      <color indexed="23"/>
      <name val="Calibri"/>
      <family val="2"/>
    </font>
    <font>
      <sz val="10"/>
      <color indexed="22"/>
      <name val="Calibri"/>
      <family val="2"/>
    </font>
    <font>
      <i/>
      <sz val="10"/>
      <name val="Calibri"/>
      <family val="2"/>
    </font>
    <font>
      <i/>
      <vertAlign val="subscript"/>
      <sz val="10"/>
      <name val="Calibri"/>
      <family val="2"/>
    </font>
    <font>
      <i/>
      <sz val="9"/>
      <name val="Calibri"/>
      <family val="2"/>
    </font>
    <font>
      <sz val="11"/>
      <color theme="1"/>
      <name val="Calibri"/>
      <family val="2"/>
      <scheme val="minor"/>
    </font>
    <font>
      <b/>
      <sz val="12"/>
      <color theme="0"/>
      <name val="Calibri"/>
      <family val="2"/>
    </font>
    <font>
      <b/>
      <sz val="11"/>
      <color theme="3"/>
      <name val="Calibri"/>
      <family val="2"/>
    </font>
    <font>
      <b/>
      <sz val="11"/>
      <color rgb="FFC00000"/>
      <name val="Calibri"/>
      <family val="2"/>
    </font>
    <font>
      <i/>
      <sz val="10"/>
      <color theme="4" tint="-0.24997000396251678"/>
      <name val="Calibri"/>
      <family val="2"/>
    </font>
    <font>
      <b/>
      <sz val="10"/>
      <color rgb="FFC00000"/>
      <name val="Calibri"/>
      <family val="2"/>
    </font>
    <font>
      <sz val="12"/>
      <color rgb="FF000000"/>
      <name val="TimesNewRomanPSMT"/>
      <family val="2"/>
    </font>
    <font>
      <b/>
      <i/>
      <sz val="10"/>
      <color theme="4" tint="-0.24997000396251678"/>
      <name val="Calibri"/>
      <family val="2"/>
    </font>
    <font>
      <i/>
      <sz val="9"/>
      <color theme="0" tint="-0.4999699890613556"/>
      <name val="Calibri"/>
      <family val="2"/>
    </font>
    <font>
      <i/>
      <sz val="9"/>
      <color theme="0" tint="-0.4999699890613556"/>
      <name val="Calibri"/>
      <family val="2"/>
      <scheme val="minor"/>
    </font>
    <font>
      <i/>
      <sz val="9"/>
      <name val="Calibri"/>
      <family val="2"/>
      <scheme val="minor"/>
    </font>
    <font>
      <i/>
      <sz val="10"/>
      <color theme="0" tint="-0.4999699890613556"/>
      <name val="Calibri"/>
      <family val="2"/>
      <scheme val="minor"/>
    </font>
    <font>
      <i/>
      <sz val="10"/>
      <color theme="0" tint="-0.4999699890613556"/>
      <name val="Calibri"/>
      <family val="2"/>
    </font>
    <font>
      <b/>
      <sz val="12"/>
      <color rgb="FFC00000"/>
      <name val="Calibri"/>
      <family val="2"/>
    </font>
    <font>
      <i/>
      <vertAlign val="subscript"/>
      <sz val="10"/>
      <color theme="0" tint="-0.4999699890613556"/>
      <name val="Calibri"/>
      <family val="2"/>
      <scheme val="minor"/>
    </font>
    <font>
      <vertAlign val="subscript"/>
      <sz val="10"/>
      <name val="Calibri"/>
      <family val="2"/>
    </font>
    <font>
      <u val="single"/>
      <sz val="10"/>
      <color theme="10"/>
      <name val="Arial"/>
      <family val="2"/>
    </font>
    <font>
      <i/>
      <sz val="8"/>
      <name val="Arial"/>
      <family val="2"/>
    </font>
    <font>
      <i/>
      <sz val="10"/>
      <name val="Calibri"/>
      <family val="2"/>
      <scheme val="minor"/>
    </font>
    <font>
      <b/>
      <vertAlign val="subscript"/>
      <sz val="10"/>
      <name val="Calibri"/>
      <family val="2"/>
    </font>
    <font>
      <b/>
      <sz val="10"/>
      <color rgb="FFFF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>
        <color theme="0" tint="-0.3499799966812134"/>
      </bottom>
    </border>
    <border>
      <left/>
      <right/>
      <top style="thin"/>
      <bottom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43" fontId="17" fillId="0" borderId="0" applyFont="0" applyFill="0" applyBorder="0" applyAlignment="0" applyProtection="0"/>
    <xf numFmtId="0" fontId="0" fillId="0" borderId="0">
      <alignment/>
      <protection/>
    </xf>
    <xf numFmtId="0" fontId="33" fillId="0" borderId="0" applyNumberFormat="0" applyFill="0" applyBorder="0" applyAlignment="0" applyProtection="0"/>
  </cellStyleXfs>
  <cellXfs count="95">
    <xf numFmtId="0" fontId="0" fillId="0" borderId="0" xfId="0"/>
    <xf numFmtId="0" fontId="1" fillId="2" borderId="0" xfId="20" applyFont="1" applyFill="1" applyAlignment="1" applyProtection="1">
      <alignment vertical="center"/>
      <protection locked="0"/>
    </xf>
    <xf numFmtId="0" fontId="2" fillId="2" borderId="0" xfId="20" applyFont="1" applyFill="1" applyAlignment="1" applyProtection="1">
      <alignment vertical="center"/>
      <protection locked="0"/>
    </xf>
    <xf numFmtId="0" fontId="3" fillId="2" borderId="0" xfId="20" applyFont="1" applyFill="1" applyAlignment="1" applyProtection="1">
      <alignment vertical="center"/>
      <protection locked="0"/>
    </xf>
    <xf numFmtId="0" fontId="4" fillId="2" borderId="0" xfId="20" applyFont="1" applyFill="1" applyAlignment="1" applyProtection="1">
      <alignment horizontal="center" vertical="center"/>
      <protection locked="0"/>
    </xf>
    <xf numFmtId="0" fontId="18" fillId="3" borderId="1" xfId="0" applyFont="1" applyFill="1" applyBorder="1" applyAlignment="1">
      <alignment horizontal="center" vertical="center"/>
    </xf>
    <xf numFmtId="0" fontId="19" fillId="4" borderId="0" xfId="20" applyFont="1" applyFill="1" applyAlignment="1" applyProtection="1">
      <alignment horizontal="center" vertical="center"/>
      <protection locked="0"/>
    </xf>
    <xf numFmtId="0" fontId="20" fillId="4" borderId="0" xfId="20" applyFont="1" applyFill="1" applyAlignment="1" applyProtection="1">
      <alignment horizontal="center" vertical="center"/>
      <protection locked="0"/>
    </xf>
    <xf numFmtId="0" fontId="19" fillId="0" borderId="0" xfId="20" applyFont="1" applyAlignment="1" applyProtection="1">
      <alignment horizontal="center" vertical="center"/>
      <protection locked="0"/>
    </xf>
    <xf numFmtId="0" fontId="21" fillId="2" borderId="0" xfId="20" applyFont="1" applyFill="1" applyAlignment="1" applyProtection="1">
      <alignment vertical="center"/>
      <protection locked="0"/>
    </xf>
    <xf numFmtId="0" fontId="22" fillId="2" borderId="0" xfId="20" applyFont="1" applyFill="1" applyAlignment="1" applyProtection="1">
      <alignment horizontal="center" vertical="center"/>
      <protection locked="0"/>
    </xf>
    <xf numFmtId="0" fontId="5" fillId="4" borderId="2" xfId="20" applyFont="1" applyFill="1" applyBorder="1" applyAlignment="1" applyProtection="1">
      <alignment vertical="center"/>
      <protection locked="0"/>
    </xf>
    <xf numFmtId="0" fontId="5" fillId="4" borderId="3" xfId="20" applyFont="1" applyFill="1" applyBorder="1" applyAlignment="1" applyProtection="1">
      <alignment vertical="center"/>
      <protection locked="0"/>
    </xf>
    <xf numFmtId="0" fontId="1" fillId="4" borderId="3" xfId="20" applyFont="1" applyFill="1" applyBorder="1" applyAlignment="1" applyProtection="1">
      <alignment vertical="center"/>
      <protection locked="0"/>
    </xf>
    <xf numFmtId="0" fontId="7" fillId="4" borderId="3" xfId="20" applyFont="1" applyFill="1" applyBorder="1" applyAlignment="1" applyProtection="1">
      <alignment horizontal="center" vertical="center"/>
      <protection locked="0"/>
    </xf>
    <xf numFmtId="0" fontId="23" fillId="4" borderId="0" xfId="0" applyFont="1" applyFill="1"/>
    <xf numFmtId="0" fontId="1" fillId="4" borderId="0" xfId="20" applyFont="1" applyFill="1" applyAlignment="1" applyProtection="1">
      <alignment vertical="center"/>
      <protection locked="0"/>
    </xf>
    <xf numFmtId="0" fontId="4" fillId="2" borderId="0" xfId="20" applyFont="1" applyFill="1" applyAlignment="1" applyProtection="1">
      <alignment vertical="center"/>
      <protection locked="0"/>
    </xf>
    <xf numFmtId="49" fontId="24" fillId="2" borderId="0" xfId="20" applyNumberFormat="1" applyFont="1" applyFill="1" applyAlignment="1">
      <alignment horizontal="left" vertical="center"/>
      <protection/>
    </xf>
    <xf numFmtId="49" fontId="9" fillId="2" borderId="0" xfId="20" applyNumberFormat="1" applyFont="1" applyFill="1" applyAlignment="1">
      <alignment horizontal="left" vertical="center"/>
      <protection/>
    </xf>
    <xf numFmtId="164" fontId="1" fillId="2" borderId="0" xfId="20" applyNumberFormat="1" applyFont="1" applyFill="1" applyAlignment="1" applyProtection="1">
      <alignment vertical="center"/>
      <protection locked="0"/>
    </xf>
    <xf numFmtId="165" fontId="1" fillId="2" borderId="0" xfId="20" applyNumberFormat="1" applyFont="1" applyFill="1" applyAlignment="1" applyProtection="1">
      <alignment vertical="center"/>
      <protection locked="0"/>
    </xf>
    <xf numFmtId="0" fontId="1" fillId="2" borderId="0" xfId="20" applyFont="1" applyFill="1" applyAlignment="1">
      <alignment vertical="center"/>
      <protection/>
    </xf>
    <xf numFmtId="0" fontId="4" fillId="2" borderId="4" xfId="20" applyFont="1" applyFill="1" applyBorder="1" applyAlignment="1">
      <alignment horizontal="center" vertical="center"/>
      <protection/>
    </xf>
    <xf numFmtId="0" fontId="13" fillId="2" borderId="0" xfId="20" applyFont="1" applyFill="1" applyAlignment="1">
      <alignment vertical="center"/>
      <protection/>
    </xf>
    <xf numFmtId="166" fontId="25" fillId="2" borderId="1" xfId="20" applyNumberFormat="1" applyFont="1" applyFill="1" applyBorder="1" applyAlignment="1" quotePrefix="1">
      <alignment horizontal="right" vertical="center"/>
      <protection/>
    </xf>
    <xf numFmtId="167" fontId="25" fillId="2" borderId="5" xfId="20" applyNumberFormat="1" applyFont="1" applyFill="1" applyBorder="1" applyAlignment="1">
      <alignment horizontal="center" vertical="center"/>
      <protection/>
    </xf>
    <xf numFmtId="168" fontId="25" fillId="2" borderId="5" xfId="20" applyNumberFormat="1" applyFont="1" applyFill="1" applyBorder="1" applyAlignment="1" quotePrefix="1">
      <alignment horizontal="center" vertical="center"/>
      <protection/>
    </xf>
    <xf numFmtId="165" fontId="25" fillId="2" borderId="5" xfId="20" applyNumberFormat="1" applyFont="1" applyFill="1" applyBorder="1" applyAlignment="1">
      <alignment horizontal="center" vertical="center"/>
      <protection/>
    </xf>
    <xf numFmtId="165" fontId="4" fillId="2" borderId="5" xfId="20" applyNumberFormat="1" applyFont="1" applyFill="1" applyBorder="1" applyAlignment="1">
      <alignment horizontal="center" vertical="center"/>
      <protection/>
    </xf>
    <xf numFmtId="165" fontId="1" fillId="2" borderId="0" xfId="20" applyNumberFormat="1" applyFont="1" applyFill="1" applyAlignment="1">
      <alignment vertical="center"/>
      <protection/>
    </xf>
    <xf numFmtId="0" fontId="4" fillId="2" borderId="6" xfId="20" applyFont="1" applyFill="1" applyBorder="1" applyAlignment="1">
      <alignment vertical="center"/>
      <protection/>
    </xf>
    <xf numFmtId="169" fontId="26" fillId="4" borderId="6" xfId="0" applyNumberFormat="1" applyFont="1" applyFill="1" applyBorder="1" applyAlignment="1" quotePrefix="1">
      <alignment horizontal="right" vertical="center"/>
    </xf>
    <xf numFmtId="169" fontId="25" fillId="2" borderId="6" xfId="20" applyNumberFormat="1" applyFont="1" applyFill="1" applyBorder="1" applyAlignment="1">
      <alignment vertical="center"/>
      <protection/>
    </xf>
    <xf numFmtId="169" fontId="26" fillId="4" borderId="1" xfId="0" applyNumberFormat="1" applyFont="1" applyFill="1" applyBorder="1" applyAlignment="1" quotePrefix="1">
      <alignment horizontal="right" vertical="center"/>
    </xf>
    <xf numFmtId="43" fontId="1" fillId="2" borderId="1" xfId="21" applyFont="1" applyFill="1" applyBorder="1" applyAlignment="1" applyProtection="1">
      <alignment vertical="center"/>
      <protection/>
    </xf>
    <xf numFmtId="43" fontId="27" fillId="4" borderId="1" xfId="21" applyFont="1" applyFill="1" applyBorder="1" applyAlignment="1" quotePrefix="1">
      <alignment horizontal="right" vertical="center"/>
    </xf>
    <xf numFmtId="43" fontId="16" fillId="2" borderId="7" xfId="21" applyFont="1" applyFill="1" applyBorder="1" applyAlignment="1">
      <alignment horizontal="right" vertical="center"/>
    </xf>
    <xf numFmtId="43" fontId="27" fillId="4" borderId="6" xfId="21" applyFont="1" applyFill="1" applyBorder="1" applyAlignment="1" quotePrefix="1">
      <alignment horizontal="right" vertical="center"/>
    </xf>
    <xf numFmtId="43" fontId="16" fillId="2" borderId="1" xfId="21" applyFont="1" applyFill="1" applyBorder="1" applyAlignment="1" applyProtection="1">
      <alignment vertical="center"/>
      <protection/>
    </xf>
    <xf numFmtId="0" fontId="14" fillId="2" borderId="8" xfId="20" applyFont="1" applyFill="1" applyBorder="1" applyAlignment="1">
      <alignment horizontal="center" vertical="center"/>
      <protection/>
    </xf>
    <xf numFmtId="0" fontId="28" fillId="4" borderId="5" xfId="0" applyFont="1" applyFill="1" applyBorder="1" applyAlignment="1">
      <alignment horizontal="center" vertical="center"/>
    </xf>
    <xf numFmtId="0" fontId="28" fillId="4" borderId="8" xfId="0" applyFont="1" applyFill="1" applyBorder="1" applyAlignment="1">
      <alignment horizontal="center" vertical="center"/>
    </xf>
    <xf numFmtId="0" fontId="1" fillId="2" borderId="0" xfId="20" applyFont="1" applyFill="1" applyAlignment="1" applyProtection="1">
      <alignment horizontal="left" vertical="center"/>
      <protection locked="0"/>
    </xf>
    <xf numFmtId="0" fontId="6" fillId="2" borderId="0" xfId="20" applyFont="1" applyFill="1" applyAlignment="1" applyProtection="1">
      <alignment vertical="center"/>
      <protection locked="0"/>
    </xf>
    <xf numFmtId="0" fontId="6" fillId="4" borderId="9" xfId="20" applyFont="1" applyFill="1" applyBorder="1" applyAlignment="1" applyProtection="1">
      <alignment vertical="center"/>
      <protection locked="0"/>
    </xf>
    <xf numFmtId="0" fontId="6" fillId="4" borderId="0" xfId="20" applyFont="1" applyFill="1" applyAlignment="1" applyProtection="1">
      <alignment vertical="center"/>
      <protection locked="0"/>
    </xf>
    <xf numFmtId="0" fontId="5" fillId="4" borderId="9" xfId="20" applyFont="1" applyFill="1" applyBorder="1" applyAlignment="1" applyProtection="1">
      <alignment vertical="center"/>
      <protection locked="0"/>
    </xf>
    <xf numFmtId="0" fontId="5" fillId="4" borderId="0" xfId="20" applyFont="1" applyFill="1" applyAlignment="1" applyProtection="1">
      <alignment vertical="center"/>
      <protection locked="0"/>
    </xf>
    <xf numFmtId="0" fontId="5" fillId="4" borderId="9" xfId="20" applyFont="1" applyFill="1" applyBorder="1" applyProtection="1">
      <alignment/>
      <protection locked="0"/>
    </xf>
    <xf numFmtId="0" fontId="5" fillId="4" borderId="0" xfId="20" applyFont="1" applyFill="1" applyProtection="1">
      <alignment/>
      <protection locked="0"/>
    </xf>
    <xf numFmtId="0" fontId="4" fillId="2" borderId="0" xfId="20" applyFont="1" applyFill="1" applyAlignment="1">
      <alignment vertical="center"/>
      <protection/>
    </xf>
    <xf numFmtId="169" fontId="26" fillId="4" borderId="0" xfId="0" applyNumberFormat="1" applyFont="1" applyFill="1" applyAlignment="1" quotePrefix="1">
      <alignment horizontal="right" vertical="center"/>
    </xf>
    <xf numFmtId="43" fontId="27" fillId="4" borderId="0" xfId="21" applyFont="1" applyFill="1" applyBorder="1" applyAlignment="1" quotePrefix="1">
      <alignment horizontal="right" vertical="center"/>
    </xf>
    <xf numFmtId="43" fontId="16" fillId="2" borderId="0" xfId="21" applyFont="1" applyFill="1" applyBorder="1" applyAlignment="1">
      <alignment horizontal="right" vertical="center"/>
    </xf>
    <xf numFmtId="43" fontId="1" fillId="2" borderId="0" xfId="21" applyFont="1" applyFill="1" applyBorder="1" applyAlignment="1" applyProtection="1">
      <alignment vertical="center"/>
      <protection/>
    </xf>
    <xf numFmtId="0" fontId="4" fillId="2" borderId="5" xfId="20" applyFont="1" applyFill="1" applyBorder="1" applyAlignment="1">
      <alignment vertical="center"/>
      <protection/>
    </xf>
    <xf numFmtId="165" fontId="25" fillId="2" borderId="4" xfId="20" applyNumberFormat="1" applyFont="1" applyFill="1" applyBorder="1" applyAlignment="1">
      <alignment horizontal="right" vertical="center"/>
      <protection/>
    </xf>
    <xf numFmtId="165" fontId="25" fillId="2" borderId="2" xfId="20" applyNumberFormat="1" applyFont="1" applyFill="1" applyBorder="1" applyAlignment="1">
      <alignment horizontal="right" vertical="center"/>
      <protection/>
    </xf>
    <xf numFmtId="165" fontId="4" fillId="2" borderId="10" xfId="20" applyNumberFormat="1" applyFont="1" applyFill="1" applyBorder="1" applyAlignment="1">
      <alignment horizontal="center" vertical="center"/>
      <protection/>
    </xf>
    <xf numFmtId="165" fontId="25" fillId="2" borderId="5" xfId="20" applyNumberFormat="1" applyFont="1" applyFill="1" applyBorder="1" applyAlignment="1" quotePrefix="1">
      <alignment horizontal="right" vertical="center"/>
      <protection/>
    </xf>
    <xf numFmtId="165" fontId="25" fillId="2" borderId="5" xfId="20" applyNumberFormat="1" applyFont="1" applyFill="1" applyBorder="1" applyAlignment="1">
      <alignment horizontal="right" vertical="center"/>
      <protection/>
    </xf>
    <xf numFmtId="165" fontId="4" fillId="2" borderId="4" xfId="20" applyNumberFormat="1" applyFont="1" applyFill="1" applyBorder="1" applyAlignment="1">
      <alignment horizontal="center" vertical="center"/>
      <protection/>
    </xf>
    <xf numFmtId="165" fontId="25" fillId="2" borderId="11" xfId="20" applyNumberFormat="1" applyFont="1" applyFill="1" applyBorder="1" applyAlignment="1">
      <alignment horizontal="right" vertical="center"/>
      <protection/>
    </xf>
    <xf numFmtId="165" fontId="4" fillId="2" borderId="11" xfId="20" applyNumberFormat="1" applyFont="1" applyFill="1" applyBorder="1" applyAlignment="1">
      <alignment horizontal="center" vertical="center"/>
      <protection/>
    </xf>
    <xf numFmtId="0" fontId="34" fillId="2" borderId="0" xfId="23" applyFont="1" applyFill="1" applyAlignment="1" applyProtection="1">
      <alignment vertical="center"/>
      <protection locked="0"/>
    </xf>
    <xf numFmtId="17" fontId="1" fillId="2" borderId="9" xfId="20" applyNumberFormat="1" applyFont="1" applyFill="1" applyBorder="1" applyAlignment="1" quotePrefix="1">
      <alignment horizontal="right" vertical="center"/>
      <protection/>
    </xf>
    <xf numFmtId="49" fontId="1" fillId="2" borderId="9" xfId="20" applyNumberFormat="1" applyFont="1" applyFill="1" applyBorder="1" applyAlignment="1" quotePrefix="1">
      <alignment horizontal="right" vertical="center"/>
      <protection/>
    </xf>
    <xf numFmtId="165" fontId="25" fillId="2" borderId="9" xfId="20" applyNumberFormat="1" applyFont="1" applyFill="1" applyBorder="1" applyAlignment="1">
      <alignment horizontal="center" vertical="center"/>
      <protection/>
    </xf>
    <xf numFmtId="0" fontId="29" fillId="4" borderId="5" xfId="0" applyFont="1" applyFill="1" applyBorder="1" applyAlignment="1">
      <alignment horizontal="center" vertical="center"/>
    </xf>
    <xf numFmtId="0" fontId="29" fillId="4" borderId="8" xfId="0" applyFont="1" applyFill="1" applyBorder="1" applyAlignment="1">
      <alignment horizontal="center" vertical="center"/>
    </xf>
    <xf numFmtId="0" fontId="4" fillId="2" borderId="5" xfId="20" applyFont="1" applyFill="1" applyBorder="1" applyAlignment="1">
      <alignment horizontal="center" vertical="center" wrapText="1"/>
      <protection/>
    </xf>
    <xf numFmtId="0" fontId="4" fillId="2" borderId="8" xfId="20" applyFont="1" applyFill="1" applyBorder="1" applyAlignment="1">
      <alignment horizontal="center" vertical="center" wrapText="1"/>
      <protection/>
    </xf>
    <xf numFmtId="0" fontId="18" fillId="3" borderId="4" xfId="20" applyFont="1" applyFill="1" applyBorder="1" applyAlignment="1" applyProtection="1">
      <alignment horizontal="center" vertical="center"/>
      <protection locked="0"/>
    </xf>
    <xf numFmtId="0" fontId="18" fillId="3" borderId="12" xfId="20" applyFont="1" applyFill="1" applyBorder="1" applyAlignment="1" applyProtection="1">
      <alignment horizontal="center" vertical="center"/>
      <protection locked="0"/>
    </xf>
    <xf numFmtId="0" fontId="30" fillId="3" borderId="12" xfId="20" applyFont="1" applyFill="1" applyBorder="1" applyAlignment="1" applyProtection="1">
      <alignment horizontal="center" vertical="center"/>
      <protection locked="0"/>
    </xf>
    <xf numFmtId="0" fontId="10" fillId="2" borderId="5" xfId="20" applyFont="1" applyFill="1" applyBorder="1" applyAlignment="1">
      <alignment horizontal="center" vertical="center"/>
      <protection/>
    </xf>
    <xf numFmtId="0" fontId="10" fillId="2" borderId="8" xfId="20" applyFont="1" applyFill="1" applyBorder="1" applyAlignment="1">
      <alignment horizontal="center" vertical="center"/>
      <protection/>
    </xf>
    <xf numFmtId="0" fontId="28" fillId="4" borderId="5" xfId="0" applyFont="1" applyFill="1" applyBorder="1" applyAlignment="1">
      <alignment horizontal="center" vertical="center"/>
    </xf>
    <xf numFmtId="0" fontId="28" fillId="4" borderId="10" xfId="0" applyFont="1" applyFill="1" applyBorder="1" applyAlignment="1">
      <alignment horizontal="center" vertical="center"/>
    </xf>
    <xf numFmtId="0" fontId="26" fillId="4" borderId="5" xfId="0" applyFont="1" applyFill="1" applyBorder="1" applyAlignment="1">
      <alignment horizontal="center" vertical="center"/>
    </xf>
    <xf numFmtId="0" fontId="26" fillId="4" borderId="8" xfId="0" applyFont="1" applyFill="1" applyBorder="1" applyAlignment="1">
      <alignment horizontal="center" vertical="center"/>
    </xf>
    <xf numFmtId="0" fontId="28" fillId="4" borderId="8" xfId="0" applyFont="1" applyFill="1" applyBorder="1" applyAlignment="1">
      <alignment horizontal="center" vertical="center"/>
    </xf>
    <xf numFmtId="170" fontId="4" fillId="2" borderId="10" xfId="20" applyNumberFormat="1" applyFont="1" applyFill="1" applyBorder="1" applyAlignment="1">
      <alignment horizontal="center" vertical="center"/>
      <protection/>
    </xf>
    <xf numFmtId="165" fontId="4" fillId="2" borderId="10" xfId="20" applyNumberFormat="1" applyFont="1" applyFill="1" applyBorder="1" applyAlignment="1">
      <alignment horizontal="center" vertical="center"/>
      <protection/>
    </xf>
    <xf numFmtId="165" fontId="4" fillId="2" borderId="8" xfId="20" applyNumberFormat="1" applyFont="1" applyFill="1" applyBorder="1" applyAlignment="1">
      <alignment horizontal="center" vertical="center"/>
      <protection/>
    </xf>
    <xf numFmtId="165" fontId="25" fillId="2" borderId="10" xfId="20" applyNumberFormat="1" applyFont="1" applyFill="1" applyBorder="1" applyAlignment="1">
      <alignment horizontal="center" vertical="center"/>
      <protection/>
    </xf>
    <xf numFmtId="165" fontId="25" fillId="2" borderId="8" xfId="20" applyNumberFormat="1" applyFont="1" applyFill="1" applyBorder="1" applyAlignment="1">
      <alignment horizontal="center" vertical="center"/>
      <protection/>
    </xf>
    <xf numFmtId="0" fontId="35" fillId="2" borderId="0" xfId="23" applyFont="1" applyFill="1" applyAlignment="1" applyProtection="1">
      <alignment horizontal="left" vertical="center"/>
      <protection locked="0"/>
    </xf>
    <xf numFmtId="165" fontId="25" fillId="2" borderId="10" xfId="20" applyNumberFormat="1" applyFont="1" applyFill="1" applyBorder="1" applyAlignment="1" quotePrefix="1">
      <alignment horizontal="center" vertical="center"/>
      <protection/>
    </xf>
    <xf numFmtId="165" fontId="25" fillId="2" borderId="8" xfId="20" applyNumberFormat="1" applyFont="1" applyFill="1" applyBorder="1" applyAlignment="1" quotePrefix="1">
      <alignment horizontal="center" vertical="center"/>
      <protection/>
    </xf>
    <xf numFmtId="167" fontId="25" fillId="2" borderId="10" xfId="20" applyNumberFormat="1" applyFont="1" applyFill="1" applyBorder="1" applyAlignment="1">
      <alignment horizontal="center" vertical="center"/>
      <protection/>
    </xf>
    <xf numFmtId="167" fontId="25" fillId="2" borderId="8" xfId="20" applyNumberFormat="1" applyFont="1" applyFill="1" applyBorder="1" applyAlignment="1">
      <alignment horizontal="center" vertical="center"/>
      <protection/>
    </xf>
    <xf numFmtId="168" fontId="25" fillId="2" borderId="10" xfId="20" applyNumberFormat="1" applyFont="1" applyFill="1" applyBorder="1" applyAlignment="1" quotePrefix="1">
      <alignment horizontal="center" vertical="center"/>
      <protection/>
    </xf>
    <xf numFmtId="168" fontId="25" fillId="2" borderId="8" xfId="20" applyNumberFormat="1" applyFont="1" applyFill="1" applyBorder="1" applyAlignment="1" quotePrefix="1">
      <alignment horizontal="center" vertical="center"/>
      <protection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=C:\WINNT35\SYSTEM32\COMMAND.COM" xfId="20"/>
    <cellStyle name="Migliaia" xfId="21"/>
    <cellStyle name="Normale 2" xfId="22"/>
    <cellStyle name="Collegamento ipertestuale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D35"/>
  <sheetViews>
    <sheetView tabSelected="1" workbookViewId="0" topLeftCell="A1">
      <selection activeCell="N26" sqref="N26:N28"/>
    </sheetView>
  </sheetViews>
  <sheetFormatPr defaultColWidth="9.28125" defaultRowHeight="12.75" outlineLevelCol="1"/>
  <cols>
    <col min="1" max="1" width="1.7109375" style="1" customWidth="1"/>
    <col min="2" max="2" width="28.7109375" style="1" customWidth="1"/>
    <col min="3" max="7" width="9.7109375" style="1" customWidth="1" outlineLevel="1"/>
    <col min="8" max="8" width="17.7109375" style="1" customWidth="1"/>
    <col min="9" max="13" width="9.7109375" style="1" customWidth="1" outlineLevel="1"/>
    <col min="14" max="14" width="17.7109375" style="1" customWidth="1"/>
    <col min="15" max="16" width="9.7109375" style="1" customWidth="1" outlineLevel="1"/>
    <col min="17" max="17" width="16.140625" style="1" customWidth="1"/>
    <col min="18" max="16384" width="9.28125" style="1" customWidth="1"/>
  </cols>
  <sheetData>
    <row r="1" ht="14.25" customHeight="1">
      <c r="B1" s="1" t="s">
        <v>0</v>
      </c>
    </row>
    <row r="2" spans="2:7" s="2" customFormat="1" ht="15" customHeight="1">
      <c r="B2" s="3" t="s">
        <v>25</v>
      </c>
      <c r="C2" s="3"/>
      <c r="D2" s="3"/>
      <c r="E2" s="3"/>
      <c r="F2" s="3"/>
      <c r="G2" s="3"/>
    </row>
    <row r="3" spans="2:7" s="2" customFormat="1" ht="15" customHeight="1">
      <c r="B3" s="1" t="s">
        <v>1</v>
      </c>
      <c r="C3" s="1"/>
      <c r="D3" s="1"/>
      <c r="E3" s="1"/>
      <c r="F3" s="1"/>
      <c r="G3" s="1"/>
    </row>
    <row r="4" ht="15" customHeight="1">
      <c r="R4" s="4"/>
    </row>
    <row r="5" spans="2:18" ht="15" customHeight="1">
      <c r="B5" s="5" t="s">
        <v>38</v>
      </c>
      <c r="C5" s="6"/>
      <c r="D5" s="7"/>
      <c r="E5" s="6"/>
      <c r="F5" s="6"/>
      <c r="G5" s="8"/>
      <c r="N5" s="9" t="s">
        <v>36</v>
      </c>
      <c r="R5" s="4"/>
    </row>
    <row r="6" spans="2:18" ht="15" customHeight="1">
      <c r="B6" s="4"/>
      <c r="C6" s="4"/>
      <c r="D6" s="10"/>
      <c r="E6" s="4"/>
      <c r="F6" s="4"/>
      <c r="G6" s="4"/>
      <c r="R6" s="4"/>
    </row>
    <row r="7" spans="2:17" ht="15.75">
      <c r="B7" s="73" t="s">
        <v>2</v>
      </c>
      <c r="C7" s="74"/>
      <c r="D7" s="75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</row>
    <row r="8" spans="2:17" s="43" customFormat="1" ht="13.5">
      <c r="B8" s="45" t="s">
        <v>30</v>
      </c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</row>
    <row r="9" spans="2:17" s="43" customFormat="1" ht="12.75">
      <c r="B9" s="47" t="s">
        <v>3</v>
      </c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</row>
    <row r="10" spans="2:17" s="43" customFormat="1" ht="13.5" customHeight="1">
      <c r="B10" s="49" t="s">
        <v>4</v>
      </c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</row>
    <row r="11" spans="2:24" ht="12.75" customHeight="1">
      <c r="B11" s="11"/>
      <c r="C11" s="12"/>
      <c r="D11" s="12"/>
      <c r="E11" s="12"/>
      <c r="F11" s="12"/>
      <c r="G11" s="12"/>
      <c r="H11" s="13"/>
      <c r="I11" s="14"/>
      <c r="J11" s="14"/>
      <c r="K11" s="14"/>
      <c r="L11" s="14"/>
      <c r="M11" s="14"/>
      <c r="N11" s="14"/>
      <c r="O11" s="14"/>
      <c r="P11" s="14"/>
      <c r="Q11" s="14"/>
      <c r="X11" s="15"/>
    </row>
    <row r="12" ht="14.25" customHeight="1">
      <c r="X12" s="15"/>
    </row>
    <row r="13" spans="2:24" ht="14.25" customHeight="1">
      <c r="B13" s="1" t="s">
        <v>32</v>
      </c>
      <c r="X13" s="15"/>
    </row>
    <row r="14" spans="2:24" ht="15" customHeight="1">
      <c r="B14" s="44" t="s">
        <v>35</v>
      </c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X14" s="16"/>
    </row>
    <row r="15" spans="2:24" ht="15" customHeight="1">
      <c r="B15" s="44" t="s">
        <v>27</v>
      </c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X15" s="16"/>
    </row>
    <row r="16" spans="2:24" ht="15" customHeight="1">
      <c r="B16" s="44" t="s">
        <v>28</v>
      </c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X16" s="16"/>
    </row>
    <row r="17" spans="2:24" ht="15" customHeight="1">
      <c r="B17" s="44" t="s">
        <v>29</v>
      </c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X17" s="16"/>
    </row>
    <row r="18" spans="2:24" ht="15" customHeight="1">
      <c r="B18" s="44" t="s">
        <v>33</v>
      </c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X18" s="16"/>
    </row>
    <row r="19" spans="2:24" ht="15" customHeight="1">
      <c r="B19" s="44" t="s">
        <v>34</v>
      </c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X19" s="16"/>
    </row>
    <row r="20" spans="2:24" ht="15" customHeight="1">
      <c r="B20" s="17" t="s">
        <v>37</v>
      </c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X20" s="16"/>
    </row>
    <row r="21" spans="2:24" ht="15" customHeight="1">
      <c r="B21" s="44" t="s">
        <v>26</v>
      </c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X21" s="16"/>
    </row>
    <row r="22" spans="2:17" ht="14.25" customHeight="1">
      <c r="B22" s="18"/>
      <c r="C22" s="19"/>
      <c r="D22" s="19"/>
      <c r="E22" s="19"/>
      <c r="F22" s="19"/>
      <c r="G22" s="19"/>
      <c r="L22" s="20"/>
      <c r="M22" s="20"/>
      <c r="N22" s="20"/>
      <c r="O22" s="20"/>
      <c r="P22" s="20"/>
      <c r="Q22" s="21"/>
    </row>
    <row r="23" spans="2:17" s="22" customFormat="1" ht="23.25" customHeight="1">
      <c r="B23" s="76" t="s">
        <v>39</v>
      </c>
      <c r="C23" s="41" t="s">
        <v>31</v>
      </c>
      <c r="D23" s="78" t="s">
        <v>5</v>
      </c>
      <c r="E23" s="78" t="s">
        <v>6</v>
      </c>
      <c r="F23" s="78" t="s">
        <v>24</v>
      </c>
      <c r="G23" s="78" t="s">
        <v>7</v>
      </c>
      <c r="H23" s="23" t="s">
        <v>8</v>
      </c>
      <c r="I23" s="80" t="s">
        <v>9</v>
      </c>
      <c r="J23" s="80" t="s">
        <v>10</v>
      </c>
      <c r="K23" s="80" t="s">
        <v>11</v>
      </c>
      <c r="L23" s="78" t="s">
        <v>12</v>
      </c>
      <c r="M23" s="78" t="s">
        <v>13</v>
      </c>
      <c r="N23" s="71" t="s">
        <v>14</v>
      </c>
      <c r="O23" s="69" t="s">
        <v>15</v>
      </c>
      <c r="P23" s="69" t="s">
        <v>16</v>
      </c>
      <c r="Q23" s="71" t="s">
        <v>17</v>
      </c>
    </row>
    <row r="24" spans="2:17" s="22" customFormat="1" ht="14.25" customHeight="1">
      <c r="B24" s="77"/>
      <c r="C24" s="42" t="s">
        <v>18</v>
      </c>
      <c r="D24" s="79"/>
      <c r="E24" s="79"/>
      <c r="F24" s="79"/>
      <c r="G24" s="79"/>
      <c r="H24" s="40" t="s">
        <v>18</v>
      </c>
      <c r="I24" s="81"/>
      <c r="J24" s="81"/>
      <c r="K24" s="81"/>
      <c r="L24" s="82"/>
      <c r="M24" s="82"/>
      <c r="N24" s="72"/>
      <c r="O24" s="70"/>
      <c r="P24" s="70"/>
      <c r="Q24" s="72"/>
    </row>
    <row r="25" spans="2:30" s="24" customFormat="1" ht="13.5" customHeight="1">
      <c r="B25" s="56" t="s">
        <v>19</v>
      </c>
      <c r="C25" s="57"/>
      <c r="D25" s="57"/>
      <c r="E25" s="60"/>
      <c r="F25" s="60"/>
      <c r="G25" s="61"/>
      <c r="H25" s="62"/>
      <c r="I25" s="26"/>
      <c r="J25" s="26"/>
      <c r="K25" s="27"/>
      <c r="L25" s="28"/>
      <c r="M25" s="28"/>
      <c r="N25" s="29"/>
      <c r="O25" s="28"/>
      <c r="P25" s="28"/>
      <c r="Q25" s="29"/>
      <c r="R25" s="22"/>
      <c r="S25" s="22"/>
      <c r="T25" s="22"/>
      <c r="U25" s="22"/>
      <c r="V25" s="22"/>
      <c r="W25" s="30"/>
      <c r="X25" s="30"/>
      <c r="Y25" s="30"/>
      <c r="Z25" s="22"/>
      <c r="AA25" s="22"/>
      <c r="AB25" s="22"/>
      <c r="AC25" s="22"/>
      <c r="AD25" s="22"/>
    </row>
    <row r="26" spans="2:30" s="24" customFormat="1" ht="20.25" customHeight="1">
      <c r="B26" s="66" t="s">
        <v>40</v>
      </c>
      <c r="C26" s="68">
        <v>0.245975</v>
      </c>
      <c r="D26" s="86">
        <v>0.0172</v>
      </c>
      <c r="E26" s="89">
        <v>0.00302</v>
      </c>
      <c r="F26" s="89">
        <v>-0.00027</v>
      </c>
      <c r="G26" s="86">
        <v>0.0371</v>
      </c>
      <c r="H26" s="59">
        <f>IF(C26&lt;&gt;"",C26+SUM($D$26:$G$28),"")</f>
        <v>0.303025</v>
      </c>
      <c r="I26" s="91">
        <v>0.01203</v>
      </c>
      <c r="J26" s="91">
        <v>0.00778</v>
      </c>
      <c r="K26" s="93">
        <v>0</v>
      </c>
      <c r="L26" s="86">
        <v>0.00095</v>
      </c>
      <c r="M26" s="86">
        <v>0</v>
      </c>
      <c r="N26" s="83">
        <f>I26+J26+L26+M26</f>
        <v>0.02076</v>
      </c>
      <c r="O26" s="86">
        <v>0</v>
      </c>
      <c r="P26" s="86">
        <v>0</v>
      </c>
      <c r="Q26" s="84">
        <f>O26+P26</f>
        <v>0</v>
      </c>
      <c r="R26" s="22"/>
      <c r="S26" s="22"/>
      <c r="T26" s="22"/>
      <c r="U26" s="22"/>
      <c r="V26" s="22"/>
      <c r="W26" s="30"/>
      <c r="X26" s="30"/>
      <c r="Y26" s="30"/>
      <c r="Z26" s="22"/>
      <c r="AA26" s="22"/>
      <c r="AB26" s="22"/>
      <c r="AC26" s="22"/>
      <c r="AD26" s="22"/>
    </row>
    <row r="27" spans="2:30" s="24" customFormat="1" ht="20.25" customHeight="1">
      <c r="B27" s="67" t="s">
        <v>41</v>
      </c>
      <c r="C27" s="63">
        <v>0.230056</v>
      </c>
      <c r="D27" s="86"/>
      <c r="E27" s="89"/>
      <c r="F27" s="89"/>
      <c r="G27" s="86"/>
      <c r="H27" s="64">
        <f>IF(C27&lt;&gt;"",C27+SUM($D$26:$G$28),"")</f>
        <v>0.28710600000000003</v>
      </c>
      <c r="I27" s="91"/>
      <c r="J27" s="91"/>
      <c r="K27" s="93"/>
      <c r="L27" s="86"/>
      <c r="M27" s="86"/>
      <c r="N27" s="84"/>
      <c r="O27" s="86"/>
      <c r="P27" s="86"/>
      <c r="Q27" s="84"/>
      <c r="R27" s="22"/>
      <c r="S27" s="22"/>
      <c r="T27" s="22"/>
      <c r="U27" s="22"/>
      <c r="V27" s="22"/>
      <c r="W27" s="30"/>
      <c r="X27" s="30"/>
      <c r="Y27" s="30"/>
      <c r="Z27" s="22"/>
      <c r="AA27" s="22"/>
      <c r="AB27" s="22"/>
      <c r="AC27" s="22"/>
      <c r="AD27" s="22"/>
    </row>
    <row r="28" spans="2:30" s="24" customFormat="1" ht="20.25" customHeight="1">
      <c r="B28" s="67" t="s">
        <v>42</v>
      </c>
      <c r="C28" s="58">
        <v>0.271311</v>
      </c>
      <c r="D28" s="87"/>
      <c r="E28" s="90"/>
      <c r="F28" s="90"/>
      <c r="G28" s="87"/>
      <c r="H28" s="59">
        <f>IF(C28&lt;&gt;"",C28+SUM($D$26:$G$28),"")</f>
        <v>0.328361</v>
      </c>
      <c r="I28" s="92"/>
      <c r="J28" s="92"/>
      <c r="K28" s="94"/>
      <c r="L28" s="87"/>
      <c r="M28" s="87"/>
      <c r="N28" s="85"/>
      <c r="O28" s="87"/>
      <c r="P28" s="87"/>
      <c r="Q28" s="85"/>
      <c r="R28" s="22"/>
      <c r="S28" s="22"/>
      <c r="T28" s="22"/>
      <c r="U28" s="22"/>
      <c r="V28" s="22"/>
      <c r="W28" s="30"/>
      <c r="X28" s="30"/>
      <c r="Y28" s="30"/>
      <c r="Z28" s="22"/>
      <c r="AA28" s="22"/>
      <c r="AB28" s="22"/>
      <c r="AC28" s="22"/>
      <c r="AD28" s="22"/>
    </row>
    <row r="29" spans="2:25" s="22" customFormat="1" ht="20.25" customHeight="1">
      <c r="B29" s="31" t="s">
        <v>20</v>
      </c>
      <c r="C29" s="32"/>
      <c r="D29" s="32"/>
      <c r="E29" s="33"/>
      <c r="F29" s="25"/>
      <c r="G29" s="32"/>
      <c r="H29" s="36">
        <v>0</v>
      </c>
      <c r="I29" s="37"/>
      <c r="J29" s="36"/>
      <c r="K29" s="37"/>
      <c r="L29" s="38"/>
      <c r="M29" s="39"/>
      <c r="N29" s="35">
        <v>0</v>
      </c>
      <c r="O29" s="38"/>
      <c r="P29" s="38"/>
      <c r="Q29" s="35">
        <v>0</v>
      </c>
      <c r="W29" s="30"/>
      <c r="X29" s="30"/>
      <c r="Y29" s="30"/>
    </row>
    <row r="30" spans="2:25" s="22" customFormat="1" ht="20.25" customHeight="1">
      <c r="B30" s="31" t="s">
        <v>21</v>
      </c>
      <c r="C30" s="32"/>
      <c r="D30" s="34"/>
      <c r="E30" s="32"/>
      <c r="F30" s="32"/>
      <c r="G30" s="32"/>
      <c r="H30" s="36">
        <v>0</v>
      </c>
      <c r="I30" s="37"/>
      <c r="J30" s="36"/>
      <c r="K30" s="38"/>
      <c r="L30" s="38"/>
      <c r="M30" s="38"/>
      <c r="N30" s="35">
        <v>0</v>
      </c>
      <c r="O30" s="38"/>
      <c r="P30" s="38"/>
      <c r="Q30" s="35">
        <v>0</v>
      </c>
      <c r="W30" s="30"/>
      <c r="X30" s="30"/>
      <c r="Y30" s="30"/>
    </row>
    <row r="31" spans="2:25" s="22" customFormat="1" ht="20.25" customHeight="1">
      <c r="B31" s="51"/>
      <c r="C31" s="52"/>
      <c r="D31" s="52"/>
      <c r="E31" s="52"/>
      <c r="F31" s="52"/>
      <c r="G31" s="52"/>
      <c r="H31" s="53"/>
      <c r="I31" s="54"/>
      <c r="J31" s="53"/>
      <c r="K31" s="53"/>
      <c r="L31" s="53"/>
      <c r="M31" s="53"/>
      <c r="N31" s="55"/>
      <c r="O31" s="53"/>
      <c r="P31" s="53"/>
      <c r="Q31" s="55"/>
      <c r="W31" s="30"/>
      <c r="X31" s="30"/>
      <c r="Y31" s="30"/>
    </row>
    <row r="32" spans="2:7" ht="14.25" customHeight="1">
      <c r="B32" s="17" t="s">
        <v>22</v>
      </c>
      <c r="C32" s="17"/>
      <c r="D32" s="17"/>
      <c r="E32" s="17"/>
      <c r="F32" s="17"/>
      <c r="G32" s="17"/>
    </row>
    <row r="33" ht="12.75">
      <c r="B33" s="1" t="s">
        <v>23</v>
      </c>
    </row>
    <row r="34" spans="2:11" ht="12.75">
      <c r="B34" s="88"/>
      <c r="C34" s="88"/>
      <c r="D34" s="88"/>
      <c r="E34" s="88"/>
      <c r="F34" s="65"/>
      <c r="G34" s="65"/>
      <c r="H34" s="65"/>
      <c r="I34" s="65"/>
      <c r="J34" s="65"/>
      <c r="K34" s="65"/>
    </row>
    <row r="35" ht="14.25">
      <c r="B35" s="1" t="s">
        <v>43</v>
      </c>
    </row>
  </sheetData>
  <mergeCells count="29">
    <mergeCell ref="N26:N28"/>
    <mergeCell ref="O26:O28"/>
    <mergeCell ref="P26:P28"/>
    <mergeCell ref="Q26:Q28"/>
    <mergeCell ref="B34:E34"/>
    <mergeCell ref="D26:D28"/>
    <mergeCell ref="E26:E28"/>
    <mergeCell ref="F26:F28"/>
    <mergeCell ref="G26:G28"/>
    <mergeCell ref="I26:I28"/>
    <mergeCell ref="J26:J28"/>
    <mergeCell ref="K26:K28"/>
    <mergeCell ref="L26:L28"/>
    <mergeCell ref="M26:M28"/>
    <mergeCell ref="P23:P24"/>
    <mergeCell ref="Q23:Q24"/>
    <mergeCell ref="B7:Q7"/>
    <mergeCell ref="B23:B24"/>
    <mergeCell ref="D23:D24"/>
    <mergeCell ref="E23:E24"/>
    <mergeCell ref="F23:F24"/>
    <mergeCell ref="G23:G24"/>
    <mergeCell ref="I23:I24"/>
    <mergeCell ref="J23:J24"/>
    <mergeCell ref="K23:K24"/>
    <mergeCell ref="L23:L24"/>
    <mergeCell ref="M23:M24"/>
    <mergeCell ref="N23:N24"/>
    <mergeCell ref="O23:O2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Germano Industrie Elettriche</dc:creator>
  <cp:keywords/>
  <dc:description/>
  <cp:lastModifiedBy>Guido</cp:lastModifiedBy>
  <dcterms:created xsi:type="dcterms:W3CDTF">2021-02-12T10:39:26Z</dcterms:created>
  <dcterms:modified xsi:type="dcterms:W3CDTF">2022-09-13T09:56:32Z</dcterms:modified>
  <cp:category/>
  <cp:version/>
  <cp:contentType/>
  <cp:contentStatus/>
</cp:coreProperties>
</file>