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720" activeTab="0"/>
  </bookViews>
  <sheets>
    <sheet name="Altri Usi MT fas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<sst xmlns="http://schemas.openxmlformats.org/spreadsheetml/2006/main" count="137" uniqueCount="57">
  <si>
    <t xml:space="preserve"> energia elettrica</t>
  </si>
  <si>
    <t>Condizioni economiche per i clienti in Media Tensione</t>
  </si>
  <si>
    <t xml:space="preserve"> Valori al netto delle imposte</t>
  </si>
  <si>
    <t>UTENZE NON DOMESTICHE IN MEDIA TENSIONE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</si>
  <si>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</si>
  <si>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</si>
  <si>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</si>
  <si>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A) Utenze con potenza disponibile fino a kW.100,0</t>
  </si>
  <si>
    <t>Materia energia</t>
  </si>
  <si>
    <t>DIS</t>
  </si>
  <si>
    <t>TRAS</t>
  </si>
  <si>
    <t>MIS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</si>
  <si>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</si>
  <si>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</si>
  <si>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</si>
  <si>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</si>
  <si>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</si>
  <si>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</si>
  <si>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Quota energia (euro/kWh)</t>
  </si>
  <si>
    <t>fascia F1</t>
  </si>
  <si>
    <t>fascia F2</t>
  </si>
  <si>
    <t>fascia F3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</si>
  <si>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</si>
  <si>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</si>
  <si>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</si>
  <si>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6,60 euro/anno.</t>
  </si>
  <si>
    <t>B) Utenze con potenza disponibile superiori a kW.100,0 ed inferiori o uguali a kW.500,0</t>
  </si>
  <si>
    <t>B) Utenze con potenza disponibile superiori a kW.500,0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</si>
  <si>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</si>
  <si>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(PUN + Ω)</t>
  </si>
  <si>
    <t>DM 23/11/2007</t>
  </si>
  <si>
    <t>Art.42.11 lett.c TIV</t>
  </si>
  <si>
    <t>CSAL</t>
  </si>
  <si>
    <t>F1</t>
  </si>
  <si>
    <t>F2</t>
  </si>
  <si>
    <t>F3</t>
  </si>
  <si>
    <t>Oneri dispacciamento</t>
  </si>
  <si>
    <t>Del.720_22 - Tabella 3</t>
  </si>
  <si>
    <t>Del.719_22 - Tabella 1</t>
  </si>
  <si>
    <t>Del.720_22 time - Tab.1</t>
  </si>
  <si>
    <t>Del.595_20 - Tabella 7</t>
  </si>
  <si>
    <t>Energia reattiva compresa tra il 33% ed il 75% dell'energia attiva</t>
  </si>
  <si>
    <t xml:space="preserve">euro/kvarh </t>
  </si>
  <si>
    <t>Energia reattiva eccedente  il 75% dell'energia attiva</t>
  </si>
  <si>
    <r>
      <t xml:space="preserve"> - Oneri di sistema: componenti </t>
    </r>
    <r>
      <rPr>
        <b/>
        <sz val="9"/>
        <rFont val="Calibri"/>
        <family val="2"/>
      </rPr>
      <t>ASOS</t>
    </r>
    <r>
      <rPr>
        <sz val="9"/>
        <rFont val="Calibri"/>
        <family val="2"/>
      </rPr>
      <t xml:space="preserve"> (Oneri generali relativi al sostegno delle energie rinnovabili ed alla cogenerazione) e </t>
    </r>
    <r>
      <rPr>
        <b/>
        <sz val="9"/>
        <rFont val="Calibri"/>
        <family val="2"/>
      </rPr>
      <t xml:space="preserve">ARIM </t>
    </r>
    <r>
      <rPr>
        <sz val="9"/>
        <rFont val="Calibri"/>
        <family val="2"/>
      </rPr>
      <t>(rimanenti oneri generali)</t>
    </r>
  </si>
  <si>
    <r>
      <t xml:space="preserve"> - Materia energia</t>
    </r>
    <r>
      <rPr>
        <sz val="9"/>
        <rFont val="Calibri"/>
        <family val="2"/>
      </rPr>
      <t xml:space="preserve">: Prezzo Unico Nazionale + parametro Omega per la Regione Toscana come da procedura concorsuale per l’individuazione degli esercenti il servizio di salvaguardia, ai sensi dell’articolo 1, comma 4 della Legge 125/07, per gli anni 2023 e 2024 </t>
    </r>
    <r>
      <rPr>
        <b/>
        <sz val="9"/>
        <rFont val="Calibri"/>
        <family val="2"/>
      </rPr>
      <t>(PUN + Ω)</t>
    </r>
    <r>
      <rPr>
        <sz val="9"/>
        <rFont val="Calibri"/>
        <family val="2"/>
      </rPr>
      <t xml:space="preserve">, corrispettivo del servizio di salvaguardia relativo alla copertura degli oneri per la morosità </t>
    </r>
    <r>
      <rPr>
        <b/>
        <sz val="9"/>
        <rFont val="Calibri"/>
        <family val="2"/>
      </rPr>
      <t>(CSAL)</t>
    </r>
    <r>
      <rPr>
        <sz val="9"/>
        <rFont val="Calibri"/>
        <family val="2"/>
      </rPr>
      <t>, Oneri di dispacciamento</t>
    </r>
  </si>
  <si>
    <r>
      <t xml:space="preserve"> - Trasporto e gestione del contatore</t>
    </r>
    <r>
      <rPr>
        <sz val="9"/>
        <rFont val="Calibri"/>
        <family val="2"/>
      </rPr>
      <t xml:space="preserve">: distribuzione </t>
    </r>
    <r>
      <rPr>
        <b/>
        <sz val="9"/>
        <rFont val="Calibri"/>
        <family val="2"/>
      </rPr>
      <t>(DIS)</t>
    </r>
    <r>
      <rPr>
        <sz val="9"/>
        <rFont val="Calibri"/>
        <family val="2"/>
      </rPr>
      <t xml:space="preserve">, trasmissione </t>
    </r>
    <r>
      <rPr>
        <b/>
        <sz val="9"/>
        <rFont val="Calibri"/>
        <family val="2"/>
      </rPr>
      <t>(TRAS)</t>
    </r>
    <r>
      <rPr>
        <sz val="9"/>
        <rFont val="Calibri"/>
        <family val="2"/>
      </rPr>
      <t xml:space="preserve">, misura </t>
    </r>
    <r>
      <rPr>
        <b/>
        <sz val="9"/>
        <rFont val="Calibri"/>
        <family val="2"/>
      </rPr>
      <t>(MIS)</t>
    </r>
    <r>
      <rPr>
        <sz val="9"/>
        <rFont val="Calibri"/>
        <family val="2"/>
      </rPr>
      <t xml:space="preserve">, perequazione </t>
    </r>
    <r>
      <rPr>
        <b/>
        <sz val="9"/>
        <rFont val="Calibri"/>
        <family val="2"/>
      </rPr>
      <t>(UC3)</t>
    </r>
    <r>
      <rPr>
        <sz val="9"/>
        <rFont val="Calibri"/>
        <family val="2"/>
      </rPr>
      <t xml:space="preserve">, qualità </t>
    </r>
    <r>
      <rPr>
        <b/>
        <sz val="9"/>
        <rFont val="Calibri"/>
        <family val="2"/>
      </rPr>
      <t>(UC6)</t>
    </r>
  </si>
  <si>
    <t>Corrispettivi per prelievi di energia reattiva applicati ai clienti finali in Media Tensione</t>
  </si>
  <si>
    <t>Del.720_22 - 
Tabella 4</t>
  </si>
  <si>
    <t>Energia reattiva immessa (dal 01/04/2023 al 31/12/2023)</t>
  </si>
  <si>
    <t>dal 1 luglio 2023</t>
  </si>
  <si>
    <t>1 luglio - 30 settembre 2023</t>
  </si>
  <si>
    <t>luglio 2023</t>
  </si>
  <si>
    <t>agosto 2023</t>
  </si>
  <si>
    <t>settembre 2023</t>
  </si>
  <si>
    <t>Del.297_23 - Tabella 1</t>
  </si>
  <si>
    <t>Del.297_23 - Tabella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</si>
</sst>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#,##0.00000_ ;\-#,##0.00000\ "/>
    <numFmt numFmtId="165" formatCode="#,##0.0000_ ;\-#,##0.0000\ "/>
    <numFmt numFmtId="166" formatCode="#,##0.00000_ ;[Red]\-#,##0.00000\ "/>
    <numFmt numFmtId="167" formatCode="#,##0.000000_ ;\-#,##0.000000\ "/>
    <numFmt numFmtId="168" formatCode="#,##0.000000_ ;[Red]\-#,##0.000000\ "/>
    <numFmt numFmtId="169" formatCode="0.000000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rgb="FF0070C0"/>
      <name val="Calibri"/>
      <family val="2"/>
    </font>
    <font>
      <b/>
      <i/>
      <sz val="10"/>
      <color theme="4" tint="-0.24997000396251678"/>
      <name val="Calibri"/>
      <family val="2"/>
    </font>
    <font>
      <i/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  <scheme val="minor"/>
    </font>
    <font>
      <i/>
      <sz val="9"/>
      <color theme="0" tint="-0.4999699890613556"/>
      <name val="Calibri"/>
      <family val="2"/>
      <scheme val="minor"/>
    </font>
    <font>
      <i/>
      <sz val="10"/>
      <color theme="0" tint="-0.4999699890613556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i/>
      <vertAlign val="subscript"/>
      <sz val="9"/>
      <name val="Calibri"/>
      <family val="2"/>
    </font>
    <font>
      <b/>
      <sz val="9"/>
      <color rgb="FF0070C0"/>
      <name val="Calibri"/>
      <family val="2"/>
    </font>
    <font>
      <b/>
      <u val="single"/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02">
    <xf numFmtId="0" fontId="0" fillId="0" borderId="0" xfId="0"/>
    <xf numFmtId="0" fontId="2" fillId="2" borderId="0" xfId="20" applyFont="1" applyFill="1" applyAlignment="1" applyProtection="1">
      <alignment vertical="center"/>
      <protection locked="0"/>
    </xf>
    <xf numFmtId="0" fontId="0" fillId="2" borderId="0" xfId="0" applyFill="1"/>
    <xf numFmtId="0" fontId="3" fillId="2" borderId="0" xfId="20" applyFont="1" applyFill="1" applyAlignment="1" applyProtection="1">
      <alignment vertical="center"/>
      <protection locked="0"/>
    </xf>
    <xf numFmtId="0" fontId="4" fillId="2" borderId="0" xfId="20" applyFont="1" applyFill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6" fillId="2" borderId="0" xfId="20" applyFont="1" applyFill="1" applyAlignment="1" applyProtection="1">
      <alignment horizontal="center" vertical="center"/>
      <protection locked="0"/>
    </xf>
    <xf numFmtId="0" fontId="7" fillId="2" borderId="0" xfId="20" applyFont="1" applyFill="1" applyAlignment="1" applyProtection="1">
      <alignment vertical="center"/>
      <protection locked="0"/>
    </xf>
    <xf numFmtId="0" fontId="8" fillId="2" borderId="0" xfId="20" applyFont="1" applyFill="1" applyAlignment="1" applyProtection="1">
      <alignment horizontal="center" vertical="center"/>
      <protection locked="0"/>
    </xf>
    <xf numFmtId="0" fontId="9" fillId="2" borderId="2" xfId="20" applyFont="1" applyFill="1" applyBorder="1" applyAlignment="1" applyProtection="1">
      <alignment vertical="center"/>
      <protection locked="0"/>
    </xf>
    <xf numFmtId="0" fontId="9" fillId="2" borderId="0" xfId="20" applyFont="1" applyFill="1" applyAlignment="1" applyProtection="1">
      <alignment vertical="center"/>
      <protection locked="0"/>
    </xf>
    <xf numFmtId="0" fontId="11" fillId="2" borderId="0" xfId="20" applyFont="1" applyFill="1" applyAlignment="1" applyProtection="1">
      <alignment horizontal="center" vertical="center"/>
      <protection locked="0"/>
    </xf>
    <xf numFmtId="0" fontId="9" fillId="2" borderId="3" xfId="20" applyFont="1" applyFill="1" applyBorder="1" applyAlignment="1" applyProtection="1">
      <alignment vertical="center"/>
      <protection locked="0"/>
    </xf>
    <xf numFmtId="0" fontId="9" fillId="2" borderId="4" xfId="20" applyFont="1" applyFill="1" applyBorder="1" applyAlignment="1" applyProtection="1">
      <alignment vertical="center"/>
      <protection locked="0"/>
    </xf>
    <xf numFmtId="0" fontId="2" fillId="2" borderId="4" xfId="20" applyFont="1" applyFill="1" applyBorder="1" applyAlignment="1" applyProtection="1">
      <alignment vertical="center"/>
      <protection locked="0"/>
    </xf>
    <xf numFmtId="0" fontId="11" fillId="2" borderId="4" xfId="20" applyFont="1" applyFill="1" applyBorder="1" applyAlignment="1" applyProtection="1">
      <alignment horizontal="center" vertical="center"/>
      <protection locked="0"/>
    </xf>
    <xf numFmtId="0" fontId="12" fillId="2" borderId="0" xfId="20" applyFont="1" applyFill="1" applyAlignment="1" applyProtection="1">
      <alignment vertical="center"/>
      <protection locked="0"/>
    </xf>
    <xf numFmtId="0" fontId="13" fillId="2" borderId="0" xfId="20" applyFont="1" applyFill="1" applyAlignment="1" applyProtection="1">
      <alignment vertical="center"/>
      <protection locked="0"/>
    </xf>
    <xf numFmtId="49" fontId="14" fillId="2" borderId="0" xfId="20" applyNumberFormat="1" applyFont="1" applyFill="1" applyAlignment="1">
      <alignment horizontal="left" vertical="center"/>
      <protection/>
    </xf>
    <xf numFmtId="0" fontId="2" fillId="2" borderId="0" xfId="20" applyFont="1" applyFill="1" applyAlignment="1">
      <alignment vertical="center"/>
      <protection/>
    </xf>
    <xf numFmtId="164" fontId="15" fillId="2" borderId="0" xfId="20" applyNumberFormat="1" applyFont="1" applyFill="1" applyAlignment="1">
      <alignment vertical="center"/>
      <protection/>
    </xf>
    <xf numFmtId="0" fontId="2" fillId="2" borderId="0" xfId="20" applyFont="1" applyFill="1" applyAlignment="1">
      <alignment horizontal="center" vertical="center"/>
      <protection/>
    </xf>
    <xf numFmtId="166" fontId="2" fillId="2" borderId="0" xfId="20" applyNumberFormat="1" applyFont="1" applyFill="1" applyAlignment="1">
      <alignment vertical="center"/>
      <protection/>
    </xf>
    <xf numFmtId="165" fontId="2" fillId="2" borderId="0" xfId="20" applyNumberFormat="1" applyFont="1" applyFill="1" applyAlignment="1">
      <alignment vertical="center"/>
      <protection/>
    </xf>
    <xf numFmtId="0" fontId="2" fillId="4" borderId="5" xfId="20" applyFont="1" applyFill="1" applyBorder="1" applyAlignment="1">
      <alignment horizontal="center" vertical="center"/>
      <protection/>
    </xf>
    <xf numFmtId="0" fontId="17" fillId="2" borderId="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8" fillId="2" borderId="5" xfId="20" applyFont="1" applyFill="1" applyBorder="1" applyAlignment="1">
      <alignment vertical="center"/>
      <protection/>
    </xf>
    <xf numFmtId="0" fontId="17" fillId="2" borderId="0" xfId="0" applyFont="1" applyFill="1" applyAlignment="1">
      <alignment horizontal="center" vertical="center"/>
    </xf>
    <xf numFmtId="0" fontId="8" fillId="2" borderId="8" xfId="20" applyFont="1" applyFill="1" applyBorder="1" applyAlignment="1">
      <alignment vertical="center"/>
      <protection/>
    </xf>
    <xf numFmtId="0" fontId="21" fillId="2" borderId="9" xfId="20" applyFont="1" applyFill="1" applyBorder="1" applyAlignment="1">
      <alignment horizontal="center" vertical="center"/>
      <protection/>
    </xf>
    <xf numFmtId="0" fontId="21" fillId="2" borderId="8" xfId="20" applyFont="1" applyFill="1" applyBorder="1" applyAlignment="1">
      <alignment horizontal="center" vertical="center"/>
      <protection/>
    </xf>
    <xf numFmtId="0" fontId="21" fillId="2" borderId="10" xfId="20" applyFont="1" applyFill="1" applyBorder="1" applyAlignment="1">
      <alignment horizontal="center" vertical="center"/>
      <protection/>
    </xf>
    <xf numFmtId="49" fontId="2" fillId="4" borderId="2" xfId="20" applyNumberFormat="1" applyFont="1" applyFill="1" applyBorder="1" applyAlignment="1">
      <alignment horizontal="right" vertical="center"/>
      <protection/>
    </xf>
    <xf numFmtId="167" fontId="15" fillId="2" borderId="11" xfId="20" applyNumberFormat="1" applyFont="1" applyFill="1" applyBorder="1" applyAlignment="1">
      <alignment vertical="center"/>
      <protection/>
    </xf>
    <xf numFmtId="167" fontId="2" fillId="2" borderId="2" xfId="20" applyNumberFormat="1" applyFont="1" applyFill="1" applyBorder="1" applyAlignment="1">
      <alignment vertical="center"/>
      <protection/>
    </xf>
    <xf numFmtId="168" fontId="2" fillId="2" borderId="0" xfId="20" applyNumberFormat="1" applyFont="1" applyFill="1" applyAlignment="1">
      <alignment vertical="center"/>
      <protection/>
    </xf>
    <xf numFmtId="0" fontId="8" fillId="2" borderId="6" xfId="20" applyFont="1" applyFill="1" applyBorder="1" applyAlignment="1">
      <alignment vertical="center"/>
      <protection/>
    </xf>
    <xf numFmtId="43" fontId="17" fillId="2" borderId="6" xfId="21" applyFont="1" applyFill="1" applyBorder="1" applyAlignment="1" quotePrefix="1">
      <alignment horizontal="right" vertical="center"/>
    </xf>
    <xf numFmtId="165" fontId="15" fillId="2" borderId="1" xfId="20" applyNumberFormat="1" applyFont="1" applyFill="1" applyBorder="1" applyAlignment="1">
      <alignment vertical="center"/>
      <protection/>
    </xf>
    <xf numFmtId="167" fontId="15" fillId="2" borderId="12" xfId="20" applyNumberFormat="1" applyFont="1" applyFill="1" applyBorder="1" applyAlignment="1">
      <alignment horizontal="right" vertical="center"/>
      <protection/>
    </xf>
    <xf numFmtId="167" fontId="17" fillId="2" borderId="6" xfId="21" applyNumberFormat="1" applyFont="1" applyFill="1" applyBorder="1" applyAlignment="1" quotePrefix="1">
      <alignment horizontal="right" vertical="center"/>
    </xf>
    <xf numFmtId="167" fontId="17" fillId="2" borderId="1" xfId="0" applyNumberFormat="1" applyFont="1" applyFill="1" applyBorder="1" applyAlignment="1" quotePrefix="1">
      <alignment horizontal="right" vertical="center"/>
    </xf>
    <xf numFmtId="167" fontId="15" fillId="2" borderId="1" xfId="20" applyNumberFormat="1" applyFont="1" applyFill="1" applyBorder="1" applyAlignment="1">
      <alignment vertical="center"/>
      <protection/>
    </xf>
    <xf numFmtId="167" fontId="2" fillId="2" borderId="1" xfId="20" applyNumberFormat="1" applyFont="1" applyFill="1" applyBorder="1" applyAlignment="1">
      <alignment vertical="center"/>
      <protection/>
    </xf>
    <xf numFmtId="0" fontId="22" fillId="2" borderId="1" xfId="20" applyFont="1" applyFill="1" applyBorder="1" applyAlignment="1">
      <alignment vertical="center"/>
      <protection/>
    </xf>
    <xf numFmtId="165" fontId="15" fillId="2" borderId="7" xfId="0" applyNumberFormat="1" applyFont="1" applyFill="1" applyBorder="1" applyAlignment="1" quotePrefix="1">
      <alignment horizontal="right" vertical="center"/>
    </xf>
    <xf numFmtId="0" fontId="8" fillId="2" borderId="0" xfId="20" applyFont="1" applyFill="1" applyAlignment="1">
      <alignment vertical="center"/>
      <protection/>
    </xf>
    <xf numFmtId="0" fontId="2" fillId="4" borderId="0" xfId="20" applyFont="1" applyFill="1" applyAlignment="1" applyProtection="1">
      <alignment vertical="center"/>
      <protection locked="0"/>
    </xf>
    <xf numFmtId="0" fontId="8" fillId="4" borderId="0" xfId="20" applyFont="1" applyFill="1" applyAlignment="1" applyProtection="1">
      <alignment vertical="center"/>
      <protection locked="0"/>
    </xf>
    <xf numFmtId="0" fontId="9" fillId="2" borderId="9" xfId="20" applyFont="1" applyFill="1" applyBorder="1" applyAlignment="1" applyProtection="1">
      <alignment vertical="center"/>
      <protection locked="0"/>
    </xf>
    <xf numFmtId="0" fontId="26" fillId="4" borderId="0" xfId="20" applyFont="1" applyFill="1" applyAlignment="1" applyProtection="1">
      <alignment vertical="center" wrapText="1"/>
      <protection locked="0"/>
    </xf>
    <xf numFmtId="0" fontId="2" fillId="2" borderId="13" xfId="20" applyFont="1" applyFill="1" applyBorder="1" applyAlignment="1" applyProtection="1">
      <alignment vertical="center"/>
      <protection locked="0"/>
    </xf>
    <xf numFmtId="0" fontId="2" fillId="2" borderId="14" xfId="20" applyFont="1" applyFill="1" applyBorder="1" applyAlignment="1" applyProtection="1">
      <alignment vertical="center"/>
      <protection locked="0"/>
    </xf>
    <xf numFmtId="0" fontId="2" fillId="2" borderId="15" xfId="20" applyFont="1" applyFill="1" applyBorder="1" applyAlignment="1" applyProtection="1">
      <alignment vertical="center"/>
      <protection locked="0"/>
    </xf>
    <xf numFmtId="0" fontId="2" fillId="2" borderId="16" xfId="20" applyFont="1" applyFill="1" applyBorder="1" applyAlignment="1" applyProtection="1">
      <alignment vertical="center"/>
      <protection locked="0"/>
    </xf>
    <xf numFmtId="0" fontId="2" fillId="2" borderId="17" xfId="20" applyFont="1" applyFill="1" applyBorder="1" applyAlignment="1" applyProtection="1">
      <alignment vertical="center"/>
      <protection locked="0"/>
    </xf>
    <xf numFmtId="0" fontId="2" fillId="2" borderId="18" xfId="20" applyFont="1" applyFill="1" applyBorder="1" applyAlignment="1" applyProtection="1">
      <alignment vertical="center"/>
      <protection locked="0"/>
    </xf>
    <xf numFmtId="0" fontId="2" fillId="2" borderId="19" xfId="20" applyFont="1" applyFill="1" applyBorder="1" applyAlignment="1" applyProtection="1">
      <alignment vertical="center"/>
      <protection locked="0"/>
    </xf>
    <xf numFmtId="0" fontId="10" fillId="2" borderId="2" xfId="20" applyFont="1" applyFill="1" applyBorder="1" applyProtection="1">
      <alignment/>
      <protection locked="0"/>
    </xf>
    <xf numFmtId="0" fontId="26" fillId="4" borderId="20" xfId="20" applyFont="1" applyFill="1" applyBorder="1" applyAlignment="1" applyProtection="1">
      <alignment vertical="center" wrapText="1"/>
      <protection locked="0"/>
    </xf>
    <xf numFmtId="0" fontId="2" fillId="2" borderId="16" xfId="20" applyFont="1" applyFill="1" applyBorder="1" applyAlignment="1" applyProtection="1">
      <alignment vertical="center" wrapText="1"/>
      <protection locked="0"/>
    </xf>
    <xf numFmtId="0" fontId="2" fillId="2" borderId="16" xfId="20" applyFont="1" applyFill="1" applyBorder="1" applyAlignment="1" applyProtection="1">
      <alignment horizontal="center" vertical="center" wrapText="1"/>
      <protection locked="0"/>
    </xf>
    <xf numFmtId="0" fontId="2" fillId="2" borderId="21" xfId="20" applyFont="1" applyFill="1" applyBorder="1" applyAlignment="1" applyProtection="1">
      <alignment vertical="center"/>
      <protection locked="0"/>
    </xf>
    <xf numFmtId="0" fontId="27" fillId="2" borderId="0" xfId="20" applyFont="1" applyFill="1" applyAlignment="1" applyProtection="1">
      <alignment vertical="center"/>
      <protection locked="0"/>
    </xf>
    <xf numFmtId="169" fontId="2" fillId="2" borderId="0" xfId="20" applyNumberFormat="1" applyFont="1" applyFill="1" applyAlignment="1" applyProtection="1">
      <alignment vertical="center"/>
      <protection locked="0"/>
    </xf>
    <xf numFmtId="169" fontId="2" fillId="4" borderId="0" xfId="20" applyNumberFormat="1" applyFont="1" applyFill="1" applyAlignment="1" applyProtection="1">
      <alignment vertical="center"/>
      <protection locked="0"/>
    </xf>
    <xf numFmtId="167" fontId="15" fillId="2" borderId="5" xfId="20" applyNumberFormat="1" applyFont="1" applyFill="1" applyBorder="1" applyAlignment="1">
      <alignment horizontal="right" vertical="center"/>
      <protection/>
    </xf>
    <xf numFmtId="167" fontId="15" fillId="2" borderId="11" xfId="20" applyNumberFormat="1" applyFont="1" applyFill="1" applyBorder="1" applyAlignment="1">
      <alignment horizontal="right" vertical="center"/>
      <protection/>
    </xf>
    <xf numFmtId="167" fontId="15" fillId="2" borderId="22" xfId="20" applyNumberFormat="1" applyFont="1" applyFill="1" applyBorder="1" applyAlignment="1">
      <alignment horizontal="right" vertical="center"/>
      <protection/>
    </xf>
    <xf numFmtId="41" fontId="23" fillId="2" borderId="7" xfId="22" applyFont="1" applyFill="1" applyBorder="1" applyAlignment="1" quotePrefix="1">
      <alignment horizontal="left" vertical="center" wrapText="1"/>
    </xf>
    <xf numFmtId="41" fontId="23" fillId="2" borderId="12" xfId="22" applyFont="1" applyFill="1" applyBorder="1" applyAlignment="1" quotePrefix="1">
      <alignment horizontal="left" vertical="center" wrapText="1"/>
    </xf>
    <xf numFmtId="167" fontId="2" fillId="2" borderId="5" xfId="20" applyNumberFormat="1" applyFont="1" applyFill="1" applyBorder="1" applyAlignment="1">
      <alignment horizontal="right" vertical="center"/>
      <protection/>
    </xf>
    <xf numFmtId="167" fontId="2" fillId="2" borderId="11" xfId="20" applyNumberFormat="1" applyFont="1" applyFill="1" applyBorder="1" applyAlignment="1">
      <alignment horizontal="right" vertical="center"/>
      <protection/>
    </xf>
    <xf numFmtId="167" fontId="2" fillId="2" borderId="22" xfId="20" applyNumberFormat="1" applyFont="1" applyFill="1" applyBorder="1" applyAlignment="1">
      <alignment horizontal="right" vertical="center"/>
      <protection/>
    </xf>
    <xf numFmtId="167" fontId="2" fillId="2" borderId="6" xfId="20" applyNumberFormat="1" applyFont="1" applyFill="1" applyBorder="1" applyAlignment="1">
      <alignment horizontal="center" vertical="center"/>
      <protection/>
    </xf>
    <xf numFmtId="167" fontId="2" fillId="2" borderId="7" xfId="20" applyNumberFormat="1" applyFont="1" applyFill="1" applyBorder="1" applyAlignment="1">
      <alignment horizontal="center" vertical="center"/>
      <protection/>
    </xf>
    <xf numFmtId="167" fontId="2" fillId="2" borderId="12" xfId="20" applyNumberFormat="1" applyFont="1" applyFill="1" applyBorder="1" applyAlignment="1">
      <alignment horizontal="center" vertical="center"/>
      <protection/>
    </xf>
    <xf numFmtId="43" fontId="15" fillId="2" borderId="5" xfId="21" applyFont="1" applyFill="1" applyBorder="1" applyAlignment="1" applyProtection="1">
      <alignment horizontal="right" vertical="center"/>
      <protection/>
    </xf>
    <xf numFmtId="43" fontId="15" fillId="2" borderId="11" xfId="21" applyFont="1" applyFill="1" applyBorder="1" applyAlignment="1" applyProtection="1">
      <alignment horizontal="right" vertical="center"/>
      <protection/>
    </xf>
    <xf numFmtId="43" fontId="15" fillId="2" borderId="22" xfId="21" applyFont="1" applyFill="1" applyBorder="1" applyAlignment="1" applyProtection="1">
      <alignment horizontal="right" vertical="center"/>
      <protection/>
    </xf>
    <xf numFmtId="167" fontId="15" fillId="2" borderId="5" xfId="21" applyNumberFormat="1" applyFont="1" applyFill="1" applyBorder="1" applyAlignment="1" applyProtection="1">
      <alignment horizontal="right" vertical="center"/>
      <protection/>
    </xf>
    <xf numFmtId="167" fontId="15" fillId="2" borderId="11" xfId="21" applyNumberFormat="1" applyFont="1" applyFill="1" applyBorder="1" applyAlignment="1" applyProtection="1">
      <alignment horizontal="right" vertical="center"/>
      <protection/>
    </xf>
    <xf numFmtId="167" fontId="15" fillId="2" borderId="22" xfId="21" applyNumberFormat="1" applyFont="1" applyFill="1" applyBorder="1" applyAlignment="1" applyProtection="1">
      <alignment horizontal="right" vertical="center"/>
      <protection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8" fillId="2" borderId="6" xfId="20" applyFont="1" applyFill="1" applyBorder="1" applyAlignment="1">
      <alignment horizontal="center" vertical="center"/>
      <protection/>
    </xf>
    <xf numFmtId="0" fontId="8" fillId="2" borderId="7" xfId="20" applyFont="1" applyFill="1" applyBorder="1" applyAlignment="1">
      <alignment horizontal="center" vertical="center"/>
      <protection/>
    </xf>
    <xf numFmtId="0" fontId="8" fillId="2" borderId="12" xfId="20" applyFont="1" applyFill="1" applyBorder="1" applyAlignment="1">
      <alignment horizontal="center" vertical="center"/>
      <protection/>
    </xf>
    <xf numFmtId="0" fontId="17" fillId="2" borderId="5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8" fillId="2" borderId="5" xfId="20" applyFont="1" applyFill="1" applyBorder="1" applyAlignment="1">
      <alignment horizontal="center" vertical="center" wrapText="1"/>
      <protection/>
    </xf>
    <xf numFmtId="0" fontId="8" fillId="2" borderId="22" xfId="20" applyFont="1" applyFill="1" applyBorder="1" applyAlignment="1">
      <alignment horizontal="center" vertical="center" wrapText="1"/>
      <protection/>
    </xf>
    <xf numFmtId="0" fontId="18" fillId="2" borderId="5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26" fillId="4" borderId="0" xfId="20" applyFont="1" applyFill="1" applyAlignment="1" applyProtection="1">
      <alignment horizontal="center" vertical="center" wrapText="1"/>
      <protection locked="0"/>
    </xf>
    <xf numFmtId="0" fontId="5" fillId="3" borderId="0" xfId="20" applyFont="1" applyFill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 2" xfId="20"/>
    <cellStyle name="Migliaia 10" xfId="21"/>
    <cellStyle name="Migliaia [0] 2" xfId="22"/>
    <cellStyle name="Normale 2" xfId="23"/>
    <cellStyle name="Migliaia 2" xfId="24"/>
    <cellStyle name="Normale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CCB7-7026-4BB1-A152-B565D09D5E6C}">
  <sheetPr>
    <tabColor rgb="FF92D050"/>
  </sheetPr>
  <dimension ref="A1:II59"/>
  <sheetViews>
    <sheetView tabSelected="1" zoomScale="90" zoomScaleNormal="90" workbookViewId="0" topLeftCell="A1">
      <selection activeCell="K56" sqref="K56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5" width="9.7109375" style="1" customWidth="1" outlineLevel="1"/>
    <col min="6" max="6" width="11.00390625" style="1" bestFit="1" customWidth="1" outlineLevel="1"/>
    <col min="7" max="7" width="17.00390625" style="1" bestFit="1" customWidth="1" outlineLevel="1"/>
    <col min="8" max="8" width="11.00390625" style="1" bestFit="1" customWidth="1" outlineLevel="1"/>
    <col min="9" max="9" width="9.7109375" style="1" customWidth="1" outlineLevel="1"/>
    <col min="10" max="12" width="12.7109375" style="1" customWidth="1"/>
    <col min="13" max="13" width="11.140625" style="1" bestFit="1" customWidth="1" outlineLevel="1"/>
    <col min="14" max="14" width="9.7109375" style="1" customWidth="1" outlineLevel="1"/>
    <col min="15" max="15" width="11.140625" style="1" bestFit="1" customWidth="1" outlineLevel="1"/>
    <col min="16" max="17" width="9.7109375" style="1" customWidth="1" outlineLevel="1"/>
    <col min="18" max="18" width="12.7109375" style="1" customWidth="1"/>
    <col min="19" max="20" width="10.8515625" style="1" customWidth="1" outlineLevel="1"/>
    <col min="21" max="21" width="12.7109375" style="1" customWidth="1"/>
    <col min="22" max="29" width="9.140625" style="1" customWidth="1"/>
    <col min="30" max="37" width="9.140625" style="2" customWidth="1"/>
    <col min="38" max="253" width="9.140625" style="1" customWidth="1"/>
    <col min="254" max="254" width="1.7109375" style="1" customWidth="1"/>
    <col min="255" max="255" width="28.7109375" style="1" customWidth="1"/>
    <col min="256" max="262" width="9.7109375" style="1" customWidth="1"/>
    <col min="263" max="265" width="12.7109375" style="1" customWidth="1"/>
    <col min="266" max="270" width="9.7109375" style="1" customWidth="1"/>
    <col min="271" max="271" width="12.7109375" style="1" customWidth="1"/>
    <col min="272" max="273" width="10.8515625" style="1" customWidth="1"/>
    <col min="274" max="274" width="12.7109375" style="1" customWidth="1"/>
    <col min="275" max="509" width="9.140625" style="1" customWidth="1"/>
    <col min="510" max="510" width="1.7109375" style="1" customWidth="1"/>
    <col min="511" max="511" width="28.7109375" style="1" customWidth="1"/>
    <col min="512" max="518" width="9.7109375" style="1" customWidth="1"/>
    <col min="519" max="521" width="12.7109375" style="1" customWidth="1"/>
    <col min="522" max="526" width="9.7109375" style="1" customWidth="1"/>
    <col min="527" max="527" width="12.7109375" style="1" customWidth="1"/>
    <col min="528" max="529" width="10.8515625" style="1" customWidth="1"/>
    <col min="530" max="530" width="12.7109375" style="1" customWidth="1"/>
    <col min="531" max="765" width="9.140625" style="1" customWidth="1"/>
    <col min="766" max="766" width="1.7109375" style="1" customWidth="1"/>
    <col min="767" max="767" width="28.7109375" style="1" customWidth="1"/>
    <col min="768" max="774" width="9.7109375" style="1" customWidth="1"/>
    <col min="775" max="777" width="12.7109375" style="1" customWidth="1"/>
    <col min="778" max="782" width="9.7109375" style="1" customWidth="1"/>
    <col min="783" max="783" width="12.7109375" style="1" customWidth="1"/>
    <col min="784" max="785" width="10.8515625" style="1" customWidth="1"/>
    <col min="786" max="786" width="12.7109375" style="1" customWidth="1"/>
    <col min="787" max="1021" width="9.140625" style="1" customWidth="1"/>
    <col min="1022" max="1022" width="1.7109375" style="1" customWidth="1"/>
    <col min="1023" max="1023" width="28.7109375" style="1" customWidth="1"/>
    <col min="1024" max="1030" width="9.7109375" style="1" customWidth="1"/>
    <col min="1031" max="1033" width="12.7109375" style="1" customWidth="1"/>
    <col min="1034" max="1038" width="9.7109375" style="1" customWidth="1"/>
    <col min="1039" max="1039" width="12.7109375" style="1" customWidth="1"/>
    <col min="1040" max="1041" width="10.8515625" style="1" customWidth="1"/>
    <col min="1042" max="1042" width="12.7109375" style="1" customWidth="1"/>
    <col min="1043" max="1277" width="9.140625" style="1" customWidth="1"/>
    <col min="1278" max="1278" width="1.7109375" style="1" customWidth="1"/>
    <col min="1279" max="1279" width="28.7109375" style="1" customWidth="1"/>
    <col min="1280" max="1286" width="9.7109375" style="1" customWidth="1"/>
    <col min="1287" max="1289" width="12.7109375" style="1" customWidth="1"/>
    <col min="1290" max="1294" width="9.7109375" style="1" customWidth="1"/>
    <col min="1295" max="1295" width="12.7109375" style="1" customWidth="1"/>
    <col min="1296" max="1297" width="10.8515625" style="1" customWidth="1"/>
    <col min="1298" max="1298" width="12.7109375" style="1" customWidth="1"/>
    <col min="1299" max="1533" width="9.140625" style="1" customWidth="1"/>
    <col min="1534" max="1534" width="1.7109375" style="1" customWidth="1"/>
    <col min="1535" max="1535" width="28.7109375" style="1" customWidth="1"/>
    <col min="1536" max="1542" width="9.7109375" style="1" customWidth="1"/>
    <col min="1543" max="1545" width="12.7109375" style="1" customWidth="1"/>
    <col min="1546" max="1550" width="9.7109375" style="1" customWidth="1"/>
    <col min="1551" max="1551" width="12.7109375" style="1" customWidth="1"/>
    <col min="1552" max="1553" width="10.8515625" style="1" customWidth="1"/>
    <col min="1554" max="1554" width="12.7109375" style="1" customWidth="1"/>
    <col min="1555" max="1789" width="9.140625" style="1" customWidth="1"/>
    <col min="1790" max="1790" width="1.7109375" style="1" customWidth="1"/>
    <col min="1791" max="1791" width="28.7109375" style="1" customWidth="1"/>
    <col min="1792" max="1798" width="9.7109375" style="1" customWidth="1"/>
    <col min="1799" max="1801" width="12.7109375" style="1" customWidth="1"/>
    <col min="1802" max="1806" width="9.7109375" style="1" customWidth="1"/>
    <col min="1807" max="1807" width="12.7109375" style="1" customWidth="1"/>
    <col min="1808" max="1809" width="10.8515625" style="1" customWidth="1"/>
    <col min="1810" max="1810" width="12.7109375" style="1" customWidth="1"/>
    <col min="1811" max="2045" width="9.140625" style="1" customWidth="1"/>
    <col min="2046" max="2046" width="1.7109375" style="1" customWidth="1"/>
    <col min="2047" max="2047" width="28.7109375" style="1" customWidth="1"/>
    <col min="2048" max="2054" width="9.7109375" style="1" customWidth="1"/>
    <col min="2055" max="2057" width="12.7109375" style="1" customWidth="1"/>
    <col min="2058" max="2062" width="9.7109375" style="1" customWidth="1"/>
    <col min="2063" max="2063" width="12.7109375" style="1" customWidth="1"/>
    <col min="2064" max="2065" width="10.8515625" style="1" customWidth="1"/>
    <col min="2066" max="2066" width="12.7109375" style="1" customWidth="1"/>
    <col min="2067" max="2301" width="9.140625" style="1" customWidth="1"/>
    <col min="2302" max="2302" width="1.7109375" style="1" customWidth="1"/>
    <col min="2303" max="2303" width="28.7109375" style="1" customWidth="1"/>
    <col min="2304" max="2310" width="9.7109375" style="1" customWidth="1"/>
    <col min="2311" max="2313" width="12.7109375" style="1" customWidth="1"/>
    <col min="2314" max="2318" width="9.7109375" style="1" customWidth="1"/>
    <col min="2319" max="2319" width="12.7109375" style="1" customWidth="1"/>
    <col min="2320" max="2321" width="10.8515625" style="1" customWidth="1"/>
    <col min="2322" max="2322" width="12.7109375" style="1" customWidth="1"/>
    <col min="2323" max="2557" width="9.140625" style="1" customWidth="1"/>
    <col min="2558" max="2558" width="1.7109375" style="1" customWidth="1"/>
    <col min="2559" max="2559" width="28.7109375" style="1" customWidth="1"/>
    <col min="2560" max="2566" width="9.7109375" style="1" customWidth="1"/>
    <col min="2567" max="2569" width="12.7109375" style="1" customWidth="1"/>
    <col min="2570" max="2574" width="9.7109375" style="1" customWidth="1"/>
    <col min="2575" max="2575" width="12.7109375" style="1" customWidth="1"/>
    <col min="2576" max="2577" width="10.8515625" style="1" customWidth="1"/>
    <col min="2578" max="2578" width="12.7109375" style="1" customWidth="1"/>
    <col min="2579" max="2813" width="9.140625" style="1" customWidth="1"/>
    <col min="2814" max="2814" width="1.7109375" style="1" customWidth="1"/>
    <col min="2815" max="2815" width="28.7109375" style="1" customWidth="1"/>
    <col min="2816" max="2822" width="9.7109375" style="1" customWidth="1"/>
    <col min="2823" max="2825" width="12.7109375" style="1" customWidth="1"/>
    <col min="2826" max="2830" width="9.7109375" style="1" customWidth="1"/>
    <col min="2831" max="2831" width="12.7109375" style="1" customWidth="1"/>
    <col min="2832" max="2833" width="10.8515625" style="1" customWidth="1"/>
    <col min="2834" max="2834" width="12.7109375" style="1" customWidth="1"/>
    <col min="2835" max="3069" width="9.140625" style="1" customWidth="1"/>
    <col min="3070" max="3070" width="1.7109375" style="1" customWidth="1"/>
    <col min="3071" max="3071" width="28.7109375" style="1" customWidth="1"/>
    <col min="3072" max="3078" width="9.7109375" style="1" customWidth="1"/>
    <col min="3079" max="3081" width="12.7109375" style="1" customWidth="1"/>
    <col min="3082" max="3086" width="9.7109375" style="1" customWidth="1"/>
    <col min="3087" max="3087" width="12.7109375" style="1" customWidth="1"/>
    <col min="3088" max="3089" width="10.8515625" style="1" customWidth="1"/>
    <col min="3090" max="3090" width="12.7109375" style="1" customWidth="1"/>
    <col min="3091" max="3325" width="9.140625" style="1" customWidth="1"/>
    <col min="3326" max="3326" width="1.7109375" style="1" customWidth="1"/>
    <col min="3327" max="3327" width="28.7109375" style="1" customWidth="1"/>
    <col min="3328" max="3334" width="9.7109375" style="1" customWidth="1"/>
    <col min="3335" max="3337" width="12.7109375" style="1" customWidth="1"/>
    <col min="3338" max="3342" width="9.7109375" style="1" customWidth="1"/>
    <col min="3343" max="3343" width="12.7109375" style="1" customWidth="1"/>
    <col min="3344" max="3345" width="10.8515625" style="1" customWidth="1"/>
    <col min="3346" max="3346" width="12.7109375" style="1" customWidth="1"/>
    <col min="3347" max="3581" width="9.140625" style="1" customWidth="1"/>
    <col min="3582" max="3582" width="1.7109375" style="1" customWidth="1"/>
    <col min="3583" max="3583" width="28.7109375" style="1" customWidth="1"/>
    <col min="3584" max="3590" width="9.7109375" style="1" customWidth="1"/>
    <col min="3591" max="3593" width="12.7109375" style="1" customWidth="1"/>
    <col min="3594" max="3598" width="9.7109375" style="1" customWidth="1"/>
    <col min="3599" max="3599" width="12.7109375" style="1" customWidth="1"/>
    <col min="3600" max="3601" width="10.8515625" style="1" customWidth="1"/>
    <col min="3602" max="3602" width="12.7109375" style="1" customWidth="1"/>
    <col min="3603" max="3837" width="9.140625" style="1" customWidth="1"/>
    <col min="3838" max="3838" width="1.7109375" style="1" customWidth="1"/>
    <col min="3839" max="3839" width="28.7109375" style="1" customWidth="1"/>
    <col min="3840" max="3846" width="9.7109375" style="1" customWidth="1"/>
    <col min="3847" max="3849" width="12.7109375" style="1" customWidth="1"/>
    <col min="3850" max="3854" width="9.7109375" style="1" customWidth="1"/>
    <col min="3855" max="3855" width="12.7109375" style="1" customWidth="1"/>
    <col min="3856" max="3857" width="10.8515625" style="1" customWidth="1"/>
    <col min="3858" max="3858" width="12.7109375" style="1" customWidth="1"/>
    <col min="3859" max="4093" width="9.140625" style="1" customWidth="1"/>
    <col min="4094" max="4094" width="1.7109375" style="1" customWidth="1"/>
    <col min="4095" max="4095" width="28.7109375" style="1" customWidth="1"/>
    <col min="4096" max="4102" width="9.7109375" style="1" customWidth="1"/>
    <col min="4103" max="4105" width="12.7109375" style="1" customWidth="1"/>
    <col min="4106" max="4110" width="9.7109375" style="1" customWidth="1"/>
    <col min="4111" max="4111" width="12.7109375" style="1" customWidth="1"/>
    <col min="4112" max="4113" width="10.8515625" style="1" customWidth="1"/>
    <col min="4114" max="4114" width="12.7109375" style="1" customWidth="1"/>
    <col min="4115" max="4349" width="9.140625" style="1" customWidth="1"/>
    <col min="4350" max="4350" width="1.7109375" style="1" customWidth="1"/>
    <col min="4351" max="4351" width="28.7109375" style="1" customWidth="1"/>
    <col min="4352" max="4358" width="9.7109375" style="1" customWidth="1"/>
    <col min="4359" max="4361" width="12.7109375" style="1" customWidth="1"/>
    <col min="4362" max="4366" width="9.7109375" style="1" customWidth="1"/>
    <col min="4367" max="4367" width="12.7109375" style="1" customWidth="1"/>
    <col min="4368" max="4369" width="10.8515625" style="1" customWidth="1"/>
    <col min="4370" max="4370" width="12.7109375" style="1" customWidth="1"/>
    <col min="4371" max="4605" width="9.140625" style="1" customWidth="1"/>
    <col min="4606" max="4606" width="1.7109375" style="1" customWidth="1"/>
    <col min="4607" max="4607" width="28.7109375" style="1" customWidth="1"/>
    <col min="4608" max="4614" width="9.7109375" style="1" customWidth="1"/>
    <col min="4615" max="4617" width="12.7109375" style="1" customWidth="1"/>
    <col min="4618" max="4622" width="9.7109375" style="1" customWidth="1"/>
    <col min="4623" max="4623" width="12.7109375" style="1" customWidth="1"/>
    <col min="4624" max="4625" width="10.8515625" style="1" customWidth="1"/>
    <col min="4626" max="4626" width="12.7109375" style="1" customWidth="1"/>
    <col min="4627" max="4861" width="9.140625" style="1" customWidth="1"/>
    <col min="4862" max="4862" width="1.7109375" style="1" customWidth="1"/>
    <col min="4863" max="4863" width="28.7109375" style="1" customWidth="1"/>
    <col min="4864" max="4870" width="9.7109375" style="1" customWidth="1"/>
    <col min="4871" max="4873" width="12.7109375" style="1" customWidth="1"/>
    <col min="4874" max="4878" width="9.7109375" style="1" customWidth="1"/>
    <col min="4879" max="4879" width="12.7109375" style="1" customWidth="1"/>
    <col min="4880" max="4881" width="10.8515625" style="1" customWidth="1"/>
    <col min="4882" max="4882" width="12.7109375" style="1" customWidth="1"/>
    <col min="4883" max="5117" width="9.140625" style="1" customWidth="1"/>
    <col min="5118" max="5118" width="1.7109375" style="1" customWidth="1"/>
    <col min="5119" max="5119" width="28.7109375" style="1" customWidth="1"/>
    <col min="5120" max="5126" width="9.7109375" style="1" customWidth="1"/>
    <col min="5127" max="5129" width="12.7109375" style="1" customWidth="1"/>
    <col min="5130" max="5134" width="9.7109375" style="1" customWidth="1"/>
    <col min="5135" max="5135" width="12.7109375" style="1" customWidth="1"/>
    <col min="5136" max="5137" width="10.8515625" style="1" customWidth="1"/>
    <col min="5138" max="5138" width="12.7109375" style="1" customWidth="1"/>
    <col min="5139" max="5373" width="9.140625" style="1" customWidth="1"/>
    <col min="5374" max="5374" width="1.7109375" style="1" customWidth="1"/>
    <col min="5375" max="5375" width="28.7109375" style="1" customWidth="1"/>
    <col min="5376" max="5382" width="9.7109375" style="1" customWidth="1"/>
    <col min="5383" max="5385" width="12.7109375" style="1" customWidth="1"/>
    <col min="5386" max="5390" width="9.7109375" style="1" customWidth="1"/>
    <col min="5391" max="5391" width="12.7109375" style="1" customWidth="1"/>
    <col min="5392" max="5393" width="10.8515625" style="1" customWidth="1"/>
    <col min="5394" max="5394" width="12.7109375" style="1" customWidth="1"/>
    <col min="5395" max="5629" width="9.140625" style="1" customWidth="1"/>
    <col min="5630" max="5630" width="1.7109375" style="1" customWidth="1"/>
    <col min="5631" max="5631" width="28.7109375" style="1" customWidth="1"/>
    <col min="5632" max="5638" width="9.7109375" style="1" customWidth="1"/>
    <col min="5639" max="5641" width="12.7109375" style="1" customWidth="1"/>
    <col min="5642" max="5646" width="9.7109375" style="1" customWidth="1"/>
    <col min="5647" max="5647" width="12.7109375" style="1" customWidth="1"/>
    <col min="5648" max="5649" width="10.8515625" style="1" customWidth="1"/>
    <col min="5650" max="5650" width="12.7109375" style="1" customWidth="1"/>
    <col min="5651" max="5885" width="9.140625" style="1" customWidth="1"/>
    <col min="5886" max="5886" width="1.7109375" style="1" customWidth="1"/>
    <col min="5887" max="5887" width="28.7109375" style="1" customWidth="1"/>
    <col min="5888" max="5894" width="9.7109375" style="1" customWidth="1"/>
    <col min="5895" max="5897" width="12.7109375" style="1" customWidth="1"/>
    <col min="5898" max="5902" width="9.7109375" style="1" customWidth="1"/>
    <col min="5903" max="5903" width="12.7109375" style="1" customWidth="1"/>
    <col min="5904" max="5905" width="10.8515625" style="1" customWidth="1"/>
    <col min="5906" max="5906" width="12.7109375" style="1" customWidth="1"/>
    <col min="5907" max="6141" width="9.140625" style="1" customWidth="1"/>
    <col min="6142" max="6142" width="1.7109375" style="1" customWidth="1"/>
    <col min="6143" max="6143" width="28.7109375" style="1" customWidth="1"/>
    <col min="6144" max="6150" width="9.7109375" style="1" customWidth="1"/>
    <col min="6151" max="6153" width="12.7109375" style="1" customWidth="1"/>
    <col min="6154" max="6158" width="9.7109375" style="1" customWidth="1"/>
    <col min="6159" max="6159" width="12.7109375" style="1" customWidth="1"/>
    <col min="6160" max="6161" width="10.8515625" style="1" customWidth="1"/>
    <col min="6162" max="6162" width="12.7109375" style="1" customWidth="1"/>
    <col min="6163" max="6397" width="9.140625" style="1" customWidth="1"/>
    <col min="6398" max="6398" width="1.7109375" style="1" customWidth="1"/>
    <col min="6399" max="6399" width="28.7109375" style="1" customWidth="1"/>
    <col min="6400" max="6406" width="9.7109375" style="1" customWidth="1"/>
    <col min="6407" max="6409" width="12.7109375" style="1" customWidth="1"/>
    <col min="6410" max="6414" width="9.7109375" style="1" customWidth="1"/>
    <col min="6415" max="6415" width="12.7109375" style="1" customWidth="1"/>
    <col min="6416" max="6417" width="10.8515625" style="1" customWidth="1"/>
    <col min="6418" max="6418" width="12.7109375" style="1" customWidth="1"/>
    <col min="6419" max="6653" width="9.140625" style="1" customWidth="1"/>
    <col min="6654" max="6654" width="1.7109375" style="1" customWidth="1"/>
    <col min="6655" max="6655" width="28.7109375" style="1" customWidth="1"/>
    <col min="6656" max="6662" width="9.7109375" style="1" customWidth="1"/>
    <col min="6663" max="6665" width="12.7109375" style="1" customWidth="1"/>
    <col min="6666" max="6670" width="9.7109375" style="1" customWidth="1"/>
    <col min="6671" max="6671" width="12.7109375" style="1" customWidth="1"/>
    <col min="6672" max="6673" width="10.8515625" style="1" customWidth="1"/>
    <col min="6674" max="6674" width="12.7109375" style="1" customWidth="1"/>
    <col min="6675" max="6909" width="9.140625" style="1" customWidth="1"/>
    <col min="6910" max="6910" width="1.7109375" style="1" customWidth="1"/>
    <col min="6911" max="6911" width="28.7109375" style="1" customWidth="1"/>
    <col min="6912" max="6918" width="9.7109375" style="1" customWidth="1"/>
    <col min="6919" max="6921" width="12.7109375" style="1" customWidth="1"/>
    <col min="6922" max="6926" width="9.7109375" style="1" customWidth="1"/>
    <col min="6927" max="6927" width="12.7109375" style="1" customWidth="1"/>
    <col min="6928" max="6929" width="10.8515625" style="1" customWidth="1"/>
    <col min="6930" max="6930" width="12.7109375" style="1" customWidth="1"/>
    <col min="6931" max="7165" width="9.140625" style="1" customWidth="1"/>
    <col min="7166" max="7166" width="1.7109375" style="1" customWidth="1"/>
    <col min="7167" max="7167" width="28.7109375" style="1" customWidth="1"/>
    <col min="7168" max="7174" width="9.7109375" style="1" customWidth="1"/>
    <col min="7175" max="7177" width="12.7109375" style="1" customWidth="1"/>
    <col min="7178" max="7182" width="9.7109375" style="1" customWidth="1"/>
    <col min="7183" max="7183" width="12.7109375" style="1" customWidth="1"/>
    <col min="7184" max="7185" width="10.8515625" style="1" customWidth="1"/>
    <col min="7186" max="7186" width="12.7109375" style="1" customWidth="1"/>
    <col min="7187" max="7421" width="9.140625" style="1" customWidth="1"/>
    <col min="7422" max="7422" width="1.7109375" style="1" customWidth="1"/>
    <col min="7423" max="7423" width="28.7109375" style="1" customWidth="1"/>
    <col min="7424" max="7430" width="9.7109375" style="1" customWidth="1"/>
    <col min="7431" max="7433" width="12.7109375" style="1" customWidth="1"/>
    <col min="7434" max="7438" width="9.7109375" style="1" customWidth="1"/>
    <col min="7439" max="7439" width="12.7109375" style="1" customWidth="1"/>
    <col min="7440" max="7441" width="10.8515625" style="1" customWidth="1"/>
    <col min="7442" max="7442" width="12.7109375" style="1" customWidth="1"/>
    <col min="7443" max="7677" width="9.140625" style="1" customWidth="1"/>
    <col min="7678" max="7678" width="1.7109375" style="1" customWidth="1"/>
    <col min="7679" max="7679" width="28.7109375" style="1" customWidth="1"/>
    <col min="7680" max="7686" width="9.7109375" style="1" customWidth="1"/>
    <col min="7687" max="7689" width="12.7109375" style="1" customWidth="1"/>
    <col min="7690" max="7694" width="9.7109375" style="1" customWidth="1"/>
    <col min="7695" max="7695" width="12.7109375" style="1" customWidth="1"/>
    <col min="7696" max="7697" width="10.8515625" style="1" customWidth="1"/>
    <col min="7698" max="7698" width="12.7109375" style="1" customWidth="1"/>
    <col min="7699" max="7933" width="9.140625" style="1" customWidth="1"/>
    <col min="7934" max="7934" width="1.7109375" style="1" customWidth="1"/>
    <col min="7935" max="7935" width="28.7109375" style="1" customWidth="1"/>
    <col min="7936" max="7942" width="9.7109375" style="1" customWidth="1"/>
    <col min="7943" max="7945" width="12.7109375" style="1" customWidth="1"/>
    <col min="7946" max="7950" width="9.7109375" style="1" customWidth="1"/>
    <col min="7951" max="7951" width="12.7109375" style="1" customWidth="1"/>
    <col min="7952" max="7953" width="10.8515625" style="1" customWidth="1"/>
    <col min="7954" max="7954" width="12.7109375" style="1" customWidth="1"/>
    <col min="7955" max="8189" width="9.140625" style="1" customWidth="1"/>
    <col min="8190" max="8190" width="1.7109375" style="1" customWidth="1"/>
    <col min="8191" max="8191" width="28.7109375" style="1" customWidth="1"/>
    <col min="8192" max="8198" width="9.7109375" style="1" customWidth="1"/>
    <col min="8199" max="8201" width="12.7109375" style="1" customWidth="1"/>
    <col min="8202" max="8206" width="9.7109375" style="1" customWidth="1"/>
    <col min="8207" max="8207" width="12.7109375" style="1" customWidth="1"/>
    <col min="8208" max="8209" width="10.8515625" style="1" customWidth="1"/>
    <col min="8210" max="8210" width="12.7109375" style="1" customWidth="1"/>
    <col min="8211" max="8445" width="9.140625" style="1" customWidth="1"/>
    <col min="8446" max="8446" width="1.7109375" style="1" customWidth="1"/>
    <col min="8447" max="8447" width="28.7109375" style="1" customWidth="1"/>
    <col min="8448" max="8454" width="9.7109375" style="1" customWidth="1"/>
    <col min="8455" max="8457" width="12.7109375" style="1" customWidth="1"/>
    <col min="8458" max="8462" width="9.7109375" style="1" customWidth="1"/>
    <col min="8463" max="8463" width="12.7109375" style="1" customWidth="1"/>
    <col min="8464" max="8465" width="10.8515625" style="1" customWidth="1"/>
    <col min="8466" max="8466" width="12.7109375" style="1" customWidth="1"/>
    <col min="8467" max="8701" width="9.140625" style="1" customWidth="1"/>
    <col min="8702" max="8702" width="1.7109375" style="1" customWidth="1"/>
    <col min="8703" max="8703" width="28.7109375" style="1" customWidth="1"/>
    <col min="8704" max="8710" width="9.7109375" style="1" customWidth="1"/>
    <col min="8711" max="8713" width="12.7109375" style="1" customWidth="1"/>
    <col min="8714" max="8718" width="9.7109375" style="1" customWidth="1"/>
    <col min="8719" max="8719" width="12.7109375" style="1" customWidth="1"/>
    <col min="8720" max="8721" width="10.8515625" style="1" customWidth="1"/>
    <col min="8722" max="8722" width="12.7109375" style="1" customWidth="1"/>
    <col min="8723" max="8957" width="9.140625" style="1" customWidth="1"/>
    <col min="8958" max="8958" width="1.7109375" style="1" customWidth="1"/>
    <col min="8959" max="8959" width="28.7109375" style="1" customWidth="1"/>
    <col min="8960" max="8966" width="9.7109375" style="1" customWidth="1"/>
    <col min="8967" max="8969" width="12.7109375" style="1" customWidth="1"/>
    <col min="8970" max="8974" width="9.7109375" style="1" customWidth="1"/>
    <col min="8975" max="8975" width="12.7109375" style="1" customWidth="1"/>
    <col min="8976" max="8977" width="10.8515625" style="1" customWidth="1"/>
    <col min="8978" max="8978" width="12.7109375" style="1" customWidth="1"/>
    <col min="8979" max="9213" width="9.140625" style="1" customWidth="1"/>
    <col min="9214" max="9214" width="1.7109375" style="1" customWidth="1"/>
    <col min="9215" max="9215" width="28.7109375" style="1" customWidth="1"/>
    <col min="9216" max="9222" width="9.7109375" style="1" customWidth="1"/>
    <col min="9223" max="9225" width="12.7109375" style="1" customWidth="1"/>
    <col min="9226" max="9230" width="9.7109375" style="1" customWidth="1"/>
    <col min="9231" max="9231" width="12.7109375" style="1" customWidth="1"/>
    <col min="9232" max="9233" width="10.8515625" style="1" customWidth="1"/>
    <col min="9234" max="9234" width="12.7109375" style="1" customWidth="1"/>
    <col min="9235" max="9469" width="9.140625" style="1" customWidth="1"/>
    <col min="9470" max="9470" width="1.7109375" style="1" customWidth="1"/>
    <col min="9471" max="9471" width="28.7109375" style="1" customWidth="1"/>
    <col min="9472" max="9478" width="9.7109375" style="1" customWidth="1"/>
    <col min="9479" max="9481" width="12.7109375" style="1" customWidth="1"/>
    <col min="9482" max="9486" width="9.7109375" style="1" customWidth="1"/>
    <col min="9487" max="9487" width="12.7109375" style="1" customWidth="1"/>
    <col min="9488" max="9489" width="10.8515625" style="1" customWidth="1"/>
    <col min="9490" max="9490" width="12.7109375" style="1" customWidth="1"/>
    <col min="9491" max="9725" width="9.140625" style="1" customWidth="1"/>
    <col min="9726" max="9726" width="1.7109375" style="1" customWidth="1"/>
    <col min="9727" max="9727" width="28.7109375" style="1" customWidth="1"/>
    <col min="9728" max="9734" width="9.7109375" style="1" customWidth="1"/>
    <col min="9735" max="9737" width="12.7109375" style="1" customWidth="1"/>
    <col min="9738" max="9742" width="9.7109375" style="1" customWidth="1"/>
    <col min="9743" max="9743" width="12.7109375" style="1" customWidth="1"/>
    <col min="9744" max="9745" width="10.8515625" style="1" customWidth="1"/>
    <col min="9746" max="9746" width="12.7109375" style="1" customWidth="1"/>
    <col min="9747" max="9981" width="9.140625" style="1" customWidth="1"/>
    <col min="9982" max="9982" width="1.7109375" style="1" customWidth="1"/>
    <col min="9983" max="9983" width="28.7109375" style="1" customWidth="1"/>
    <col min="9984" max="9990" width="9.7109375" style="1" customWidth="1"/>
    <col min="9991" max="9993" width="12.7109375" style="1" customWidth="1"/>
    <col min="9994" max="9998" width="9.7109375" style="1" customWidth="1"/>
    <col min="9999" max="9999" width="12.7109375" style="1" customWidth="1"/>
    <col min="10000" max="10001" width="10.8515625" style="1" customWidth="1"/>
    <col min="10002" max="10002" width="12.7109375" style="1" customWidth="1"/>
    <col min="10003" max="10237" width="9.140625" style="1" customWidth="1"/>
    <col min="10238" max="10238" width="1.7109375" style="1" customWidth="1"/>
    <col min="10239" max="10239" width="28.7109375" style="1" customWidth="1"/>
    <col min="10240" max="10246" width="9.7109375" style="1" customWidth="1"/>
    <col min="10247" max="10249" width="12.7109375" style="1" customWidth="1"/>
    <col min="10250" max="10254" width="9.7109375" style="1" customWidth="1"/>
    <col min="10255" max="10255" width="12.7109375" style="1" customWidth="1"/>
    <col min="10256" max="10257" width="10.8515625" style="1" customWidth="1"/>
    <col min="10258" max="10258" width="12.7109375" style="1" customWidth="1"/>
    <col min="10259" max="10493" width="9.140625" style="1" customWidth="1"/>
    <col min="10494" max="10494" width="1.7109375" style="1" customWidth="1"/>
    <col min="10495" max="10495" width="28.7109375" style="1" customWidth="1"/>
    <col min="10496" max="10502" width="9.7109375" style="1" customWidth="1"/>
    <col min="10503" max="10505" width="12.7109375" style="1" customWidth="1"/>
    <col min="10506" max="10510" width="9.7109375" style="1" customWidth="1"/>
    <col min="10511" max="10511" width="12.7109375" style="1" customWidth="1"/>
    <col min="10512" max="10513" width="10.8515625" style="1" customWidth="1"/>
    <col min="10514" max="10514" width="12.7109375" style="1" customWidth="1"/>
    <col min="10515" max="10749" width="9.140625" style="1" customWidth="1"/>
    <col min="10750" max="10750" width="1.7109375" style="1" customWidth="1"/>
    <col min="10751" max="10751" width="28.7109375" style="1" customWidth="1"/>
    <col min="10752" max="10758" width="9.7109375" style="1" customWidth="1"/>
    <col min="10759" max="10761" width="12.7109375" style="1" customWidth="1"/>
    <col min="10762" max="10766" width="9.7109375" style="1" customWidth="1"/>
    <col min="10767" max="10767" width="12.7109375" style="1" customWidth="1"/>
    <col min="10768" max="10769" width="10.8515625" style="1" customWidth="1"/>
    <col min="10770" max="10770" width="12.7109375" style="1" customWidth="1"/>
    <col min="10771" max="11005" width="9.140625" style="1" customWidth="1"/>
    <col min="11006" max="11006" width="1.7109375" style="1" customWidth="1"/>
    <col min="11007" max="11007" width="28.7109375" style="1" customWidth="1"/>
    <col min="11008" max="11014" width="9.7109375" style="1" customWidth="1"/>
    <col min="11015" max="11017" width="12.7109375" style="1" customWidth="1"/>
    <col min="11018" max="11022" width="9.7109375" style="1" customWidth="1"/>
    <col min="11023" max="11023" width="12.7109375" style="1" customWidth="1"/>
    <col min="11024" max="11025" width="10.8515625" style="1" customWidth="1"/>
    <col min="11026" max="11026" width="12.7109375" style="1" customWidth="1"/>
    <col min="11027" max="11261" width="9.140625" style="1" customWidth="1"/>
    <col min="11262" max="11262" width="1.7109375" style="1" customWidth="1"/>
    <col min="11263" max="11263" width="28.7109375" style="1" customWidth="1"/>
    <col min="11264" max="11270" width="9.7109375" style="1" customWidth="1"/>
    <col min="11271" max="11273" width="12.7109375" style="1" customWidth="1"/>
    <col min="11274" max="11278" width="9.7109375" style="1" customWidth="1"/>
    <col min="11279" max="11279" width="12.7109375" style="1" customWidth="1"/>
    <col min="11280" max="11281" width="10.8515625" style="1" customWidth="1"/>
    <col min="11282" max="11282" width="12.7109375" style="1" customWidth="1"/>
    <col min="11283" max="11517" width="9.140625" style="1" customWidth="1"/>
    <col min="11518" max="11518" width="1.7109375" style="1" customWidth="1"/>
    <col min="11519" max="11519" width="28.7109375" style="1" customWidth="1"/>
    <col min="11520" max="11526" width="9.7109375" style="1" customWidth="1"/>
    <col min="11527" max="11529" width="12.7109375" style="1" customWidth="1"/>
    <col min="11530" max="11534" width="9.7109375" style="1" customWidth="1"/>
    <col min="11535" max="11535" width="12.7109375" style="1" customWidth="1"/>
    <col min="11536" max="11537" width="10.8515625" style="1" customWidth="1"/>
    <col min="11538" max="11538" width="12.7109375" style="1" customWidth="1"/>
    <col min="11539" max="11773" width="9.140625" style="1" customWidth="1"/>
    <col min="11774" max="11774" width="1.7109375" style="1" customWidth="1"/>
    <col min="11775" max="11775" width="28.7109375" style="1" customWidth="1"/>
    <col min="11776" max="11782" width="9.7109375" style="1" customWidth="1"/>
    <col min="11783" max="11785" width="12.7109375" style="1" customWidth="1"/>
    <col min="11786" max="11790" width="9.7109375" style="1" customWidth="1"/>
    <col min="11791" max="11791" width="12.7109375" style="1" customWidth="1"/>
    <col min="11792" max="11793" width="10.8515625" style="1" customWidth="1"/>
    <col min="11794" max="11794" width="12.7109375" style="1" customWidth="1"/>
    <col min="11795" max="12029" width="9.140625" style="1" customWidth="1"/>
    <col min="12030" max="12030" width="1.7109375" style="1" customWidth="1"/>
    <col min="12031" max="12031" width="28.7109375" style="1" customWidth="1"/>
    <col min="12032" max="12038" width="9.7109375" style="1" customWidth="1"/>
    <col min="12039" max="12041" width="12.7109375" style="1" customWidth="1"/>
    <col min="12042" max="12046" width="9.7109375" style="1" customWidth="1"/>
    <col min="12047" max="12047" width="12.7109375" style="1" customWidth="1"/>
    <col min="12048" max="12049" width="10.8515625" style="1" customWidth="1"/>
    <col min="12050" max="12050" width="12.7109375" style="1" customWidth="1"/>
    <col min="12051" max="12285" width="9.140625" style="1" customWidth="1"/>
    <col min="12286" max="12286" width="1.7109375" style="1" customWidth="1"/>
    <col min="12287" max="12287" width="28.7109375" style="1" customWidth="1"/>
    <col min="12288" max="12294" width="9.7109375" style="1" customWidth="1"/>
    <col min="12295" max="12297" width="12.7109375" style="1" customWidth="1"/>
    <col min="12298" max="12302" width="9.7109375" style="1" customWidth="1"/>
    <col min="12303" max="12303" width="12.7109375" style="1" customWidth="1"/>
    <col min="12304" max="12305" width="10.8515625" style="1" customWidth="1"/>
    <col min="12306" max="12306" width="12.7109375" style="1" customWidth="1"/>
    <col min="12307" max="12541" width="9.140625" style="1" customWidth="1"/>
    <col min="12542" max="12542" width="1.7109375" style="1" customWidth="1"/>
    <col min="12543" max="12543" width="28.7109375" style="1" customWidth="1"/>
    <col min="12544" max="12550" width="9.7109375" style="1" customWidth="1"/>
    <col min="12551" max="12553" width="12.7109375" style="1" customWidth="1"/>
    <col min="12554" max="12558" width="9.7109375" style="1" customWidth="1"/>
    <col min="12559" max="12559" width="12.7109375" style="1" customWidth="1"/>
    <col min="12560" max="12561" width="10.8515625" style="1" customWidth="1"/>
    <col min="12562" max="12562" width="12.7109375" style="1" customWidth="1"/>
    <col min="12563" max="12797" width="9.140625" style="1" customWidth="1"/>
    <col min="12798" max="12798" width="1.7109375" style="1" customWidth="1"/>
    <col min="12799" max="12799" width="28.7109375" style="1" customWidth="1"/>
    <col min="12800" max="12806" width="9.7109375" style="1" customWidth="1"/>
    <col min="12807" max="12809" width="12.7109375" style="1" customWidth="1"/>
    <col min="12810" max="12814" width="9.7109375" style="1" customWidth="1"/>
    <col min="12815" max="12815" width="12.7109375" style="1" customWidth="1"/>
    <col min="12816" max="12817" width="10.8515625" style="1" customWidth="1"/>
    <col min="12818" max="12818" width="12.7109375" style="1" customWidth="1"/>
    <col min="12819" max="13053" width="9.140625" style="1" customWidth="1"/>
    <col min="13054" max="13054" width="1.7109375" style="1" customWidth="1"/>
    <col min="13055" max="13055" width="28.7109375" style="1" customWidth="1"/>
    <col min="13056" max="13062" width="9.7109375" style="1" customWidth="1"/>
    <col min="13063" max="13065" width="12.7109375" style="1" customWidth="1"/>
    <col min="13066" max="13070" width="9.7109375" style="1" customWidth="1"/>
    <col min="13071" max="13071" width="12.7109375" style="1" customWidth="1"/>
    <col min="13072" max="13073" width="10.8515625" style="1" customWidth="1"/>
    <col min="13074" max="13074" width="12.7109375" style="1" customWidth="1"/>
    <col min="13075" max="13309" width="9.140625" style="1" customWidth="1"/>
    <col min="13310" max="13310" width="1.7109375" style="1" customWidth="1"/>
    <col min="13311" max="13311" width="28.7109375" style="1" customWidth="1"/>
    <col min="13312" max="13318" width="9.7109375" style="1" customWidth="1"/>
    <col min="13319" max="13321" width="12.7109375" style="1" customWidth="1"/>
    <col min="13322" max="13326" width="9.7109375" style="1" customWidth="1"/>
    <col min="13327" max="13327" width="12.7109375" style="1" customWidth="1"/>
    <col min="13328" max="13329" width="10.8515625" style="1" customWidth="1"/>
    <col min="13330" max="13330" width="12.7109375" style="1" customWidth="1"/>
    <col min="13331" max="13565" width="9.140625" style="1" customWidth="1"/>
    <col min="13566" max="13566" width="1.7109375" style="1" customWidth="1"/>
    <col min="13567" max="13567" width="28.7109375" style="1" customWidth="1"/>
    <col min="13568" max="13574" width="9.7109375" style="1" customWidth="1"/>
    <col min="13575" max="13577" width="12.7109375" style="1" customWidth="1"/>
    <col min="13578" max="13582" width="9.7109375" style="1" customWidth="1"/>
    <col min="13583" max="13583" width="12.7109375" style="1" customWidth="1"/>
    <col min="13584" max="13585" width="10.8515625" style="1" customWidth="1"/>
    <col min="13586" max="13586" width="12.7109375" style="1" customWidth="1"/>
    <col min="13587" max="13821" width="9.140625" style="1" customWidth="1"/>
    <col min="13822" max="13822" width="1.7109375" style="1" customWidth="1"/>
    <col min="13823" max="13823" width="28.7109375" style="1" customWidth="1"/>
    <col min="13824" max="13830" width="9.7109375" style="1" customWidth="1"/>
    <col min="13831" max="13833" width="12.7109375" style="1" customWidth="1"/>
    <col min="13834" max="13838" width="9.7109375" style="1" customWidth="1"/>
    <col min="13839" max="13839" width="12.7109375" style="1" customWidth="1"/>
    <col min="13840" max="13841" width="10.8515625" style="1" customWidth="1"/>
    <col min="13842" max="13842" width="12.7109375" style="1" customWidth="1"/>
    <col min="13843" max="14077" width="9.140625" style="1" customWidth="1"/>
    <col min="14078" max="14078" width="1.7109375" style="1" customWidth="1"/>
    <col min="14079" max="14079" width="28.7109375" style="1" customWidth="1"/>
    <col min="14080" max="14086" width="9.7109375" style="1" customWidth="1"/>
    <col min="14087" max="14089" width="12.7109375" style="1" customWidth="1"/>
    <col min="14090" max="14094" width="9.7109375" style="1" customWidth="1"/>
    <col min="14095" max="14095" width="12.7109375" style="1" customWidth="1"/>
    <col min="14096" max="14097" width="10.8515625" style="1" customWidth="1"/>
    <col min="14098" max="14098" width="12.7109375" style="1" customWidth="1"/>
    <col min="14099" max="14333" width="9.140625" style="1" customWidth="1"/>
    <col min="14334" max="14334" width="1.7109375" style="1" customWidth="1"/>
    <col min="14335" max="14335" width="28.7109375" style="1" customWidth="1"/>
    <col min="14336" max="14342" width="9.7109375" style="1" customWidth="1"/>
    <col min="14343" max="14345" width="12.7109375" style="1" customWidth="1"/>
    <col min="14346" max="14350" width="9.7109375" style="1" customWidth="1"/>
    <col min="14351" max="14351" width="12.7109375" style="1" customWidth="1"/>
    <col min="14352" max="14353" width="10.8515625" style="1" customWidth="1"/>
    <col min="14354" max="14354" width="12.7109375" style="1" customWidth="1"/>
    <col min="14355" max="14589" width="9.140625" style="1" customWidth="1"/>
    <col min="14590" max="14590" width="1.7109375" style="1" customWidth="1"/>
    <col min="14591" max="14591" width="28.7109375" style="1" customWidth="1"/>
    <col min="14592" max="14598" width="9.7109375" style="1" customWidth="1"/>
    <col min="14599" max="14601" width="12.7109375" style="1" customWidth="1"/>
    <col min="14602" max="14606" width="9.7109375" style="1" customWidth="1"/>
    <col min="14607" max="14607" width="12.7109375" style="1" customWidth="1"/>
    <col min="14608" max="14609" width="10.8515625" style="1" customWidth="1"/>
    <col min="14610" max="14610" width="12.7109375" style="1" customWidth="1"/>
    <col min="14611" max="14845" width="9.140625" style="1" customWidth="1"/>
    <col min="14846" max="14846" width="1.7109375" style="1" customWidth="1"/>
    <col min="14847" max="14847" width="28.7109375" style="1" customWidth="1"/>
    <col min="14848" max="14854" width="9.7109375" style="1" customWidth="1"/>
    <col min="14855" max="14857" width="12.7109375" style="1" customWidth="1"/>
    <col min="14858" max="14862" width="9.7109375" style="1" customWidth="1"/>
    <col min="14863" max="14863" width="12.7109375" style="1" customWidth="1"/>
    <col min="14864" max="14865" width="10.8515625" style="1" customWidth="1"/>
    <col min="14866" max="14866" width="12.7109375" style="1" customWidth="1"/>
    <col min="14867" max="15101" width="9.140625" style="1" customWidth="1"/>
    <col min="15102" max="15102" width="1.7109375" style="1" customWidth="1"/>
    <col min="15103" max="15103" width="28.7109375" style="1" customWidth="1"/>
    <col min="15104" max="15110" width="9.7109375" style="1" customWidth="1"/>
    <col min="15111" max="15113" width="12.7109375" style="1" customWidth="1"/>
    <col min="15114" max="15118" width="9.7109375" style="1" customWidth="1"/>
    <col min="15119" max="15119" width="12.7109375" style="1" customWidth="1"/>
    <col min="15120" max="15121" width="10.8515625" style="1" customWidth="1"/>
    <col min="15122" max="15122" width="12.7109375" style="1" customWidth="1"/>
    <col min="15123" max="15357" width="9.140625" style="1" customWidth="1"/>
    <col min="15358" max="15358" width="1.7109375" style="1" customWidth="1"/>
    <col min="15359" max="15359" width="28.7109375" style="1" customWidth="1"/>
    <col min="15360" max="15366" width="9.7109375" style="1" customWidth="1"/>
    <col min="15367" max="15369" width="12.7109375" style="1" customWidth="1"/>
    <col min="15370" max="15374" width="9.7109375" style="1" customWidth="1"/>
    <col min="15375" max="15375" width="12.7109375" style="1" customWidth="1"/>
    <col min="15376" max="15377" width="10.8515625" style="1" customWidth="1"/>
    <col min="15378" max="15378" width="12.7109375" style="1" customWidth="1"/>
    <col min="15379" max="15613" width="9.140625" style="1" customWidth="1"/>
    <col min="15614" max="15614" width="1.7109375" style="1" customWidth="1"/>
    <col min="15615" max="15615" width="28.7109375" style="1" customWidth="1"/>
    <col min="15616" max="15622" width="9.7109375" style="1" customWidth="1"/>
    <col min="15623" max="15625" width="12.7109375" style="1" customWidth="1"/>
    <col min="15626" max="15630" width="9.7109375" style="1" customWidth="1"/>
    <col min="15631" max="15631" width="12.7109375" style="1" customWidth="1"/>
    <col min="15632" max="15633" width="10.8515625" style="1" customWidth="1"/>
    <col min="15634" max="15634" width="12.7109375" style="1" customWidth="1"/>
    <col min="15635" max="15869" width="9.140625" style="1" customWidth="1"/>
    <col min="15870" max="15870" width="1.7109375" style="1" customWidth="1"/>
    <col min="15871" max="15871" width="28.7109375" style="1" customWidth="1"/>
    <col min="15872" max="15878" width="9.7109375" style="1" customWidth="1"/>
    <col min="15879" max="15881" width="12.7109375" style="1" customWidth="1"/>
    <col min="15882" max="15886" width="9.7109375" style="1" customWidth="1"/>
    <col min="15887" max="15887" width="12.7109375" style="1" customWidth="1"/>
    <col min="15888" max="15889" width="10.8515625" style="1" customWidth="1"/>
    <col min="15890" max="15890" width="12.7109375" style="1" customWidth="1"/>
    <col min="15891" max="16125" width="9.140625" style="1" customWidth="1"/>
    <col min="16126" max="16126" width="1.7109375" style="1" customWidth="1"/>
    <col min="16127" max="16127" width="28.7109375" style="1" customWidth="1"/>
    <col min="16128" max="16134" width="9.7109375" style="1" customWidth="1"/>
    <col min="16135" max="16137" width="12.7109375" style="1" customWidth="1"/>
    <col min="16138" max="16142" width="9.7109375" style="1" customWidth="1"/>
    <col min="16143" max="16143" width="12.7109375" style="1" customWidth="1"/>
    <col min="16144" max="16145" width="10.8515625" style="1" customWidth="1"/>
    <col min="16146" max="16146" width="12.7109375" style="1" customWidth="1"/>
    <col min="16147" max="16384" width="9.140625" style="1" customWidth="1"/>
  </cols>
  <sheetData>
    <row r="1" ht="12.75">
      <c r="B1" s="1" t="s">
        <v>0</v>
      </c>
    </row>
    <row r="2" spans="1:243" ht="18.75">
      <c r="A2" s="3"/>
      <c r="B2" s="4" t="s">
        <v>1</v>
      </c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5.75">
      <c r="A3" s="3"/>
      <c r="B3" s="1" t="s">
        <v>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5" spans="2:10" ht="15.75">
      <c r="B5" s="5" t="s">
        <v>50</v>
      </c>
      <c r="C5" s="6"/>
      <c r="D5" s="6"/>
      <c r="E5" s="6"/>
      <c r="F5" s="6"/>
      <c r="G5" s="6"/>
      <c r="H5" s="6"/>
      <c r="I5" s="6"/>
      <c r="J5" s="7"/>
    </row>
    <row r="6" spans="2:9" ht="12.75">
      <c r="B6" s="8"/>
      <c r="C6" s="8"/>
      <c r="D6" s="8"/>
      <c r="E6" s="8"/>
      <c r="F6" s="8"/>
      <c r="G6" s="8"/>
      <c r="H6" s="8"/>
      <c r="I6" s="8"/>
    </row>
    <row r="7" spans="2:21" ht="15.75">
      <c r="B7" s="101" t="s">
        <v>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2:21" ht="15">
      <c r="B8" s="52" t="s">
        <v>45</v>
      </c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2:21" ht="15">
      <c r="B9" s="9" t="s">
        <v>46</v>
      </c>
      <c r="C9" s="10"/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2:21" ht="15">
      <c r="B10" s="61" t="s">
        <v>44</v>
      </c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:21" ht="15">
      <c r="B11" s="9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2:21" ht="15">
      <c r="B12" s="9" t="s">
        <v>4</v>
      </c>
      <c r="C12" s="10"/>
      <c r="D12" s="10"/>
      <c r="E12" s="10"/>
      <c r="F12" s="10"/>
      <c r="G12" s="10"/>
      <c r="H12" s="10"/>
      <c r="I12" s="10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2:21" ht="15">
      <c r="B13" s="9" t="s">
        <v>5</v>
      </c>
      <c r="C13" s="10"/>
      <c r="D13" s="10"/>
      <c r="E13" s="10"/>
      <c r="F13" s="10"/>
      <c r="G13" s="10"/>
      <c r="H13" s="10"/>
      <c r="I13" s="10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2:21" ht="15">
      <c r="B14" s="12" t="s">
        <v>6</v>
      </c>
      <c r="C14" s="13"/>
      <c r="D14" s="13"/>
      <c r="E14" s="13"/>
      <c r="F14" s="13"/>
      <c r="G14" s="13"/>
      <c r="H14" s="13"/>
      <c r="I14" s="13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6" spans="2:9" ht="15.75">
      <c r="B16" s="16" t="s">
        <v>7</v>
      </c>
      <c r="C16" s="17"/>
      <c r="D16" s="17"/>
      <c r="E16" s="17"/>
      <c r="F16" s="17"/>
      <c r="G16" s="17"/>
      <c r="H16" s="17"/>
      <c r="I16" s="17"/>
    </row>
    <row r="17" spans="2:9" ht="15">
      <c r="B17" s="18"/>
      <c r="C17" s="17"/>
      <c r="D17" s="17"/>
      <c r="E17" s="17"/>
      <c r="F17" s="17"/>
      <c r="G17" s="17"/>
      <c r="H17" s="17"/>
      <c r="I17" s="17"/>
    </row>
    <row r="18" spans="1:243" ht="24">
      <c r="A18" s="19"/>
      <c r="B18" s="18"/>
      <c r="C18" s="100" t="s">
        <v>30</v>
      </c>
      <c r="D18" s="100"/>
      <c r="E18" s="100"/>
      <c r="F18" s="53" t="s">
        <v>31</v>
      </c>
      <c r="G18" s="20"/>
      <c r="H18" s="20"/>
      <c r="I18" s="20"/>
      <c r="J18" s="21"/>
      <c r="K18" s="21"/>
      <c r="L18" s="21"/>
      <c r="M18" s="53" t="s">
        <v>37</v>
      </c>
      <c r="N18" s="53" t="s">
        <v>38</v>
      </c>
      <c r="O18" s="53" t="s">
        <v>39</v>
      </c>
      <c r="P18" s="53" t="s">
        <v>40</v>
      </c>
      <c r="Q18" s="53" t="s">
        <v>40</v>
      </c>
      <c r="R18" s="23"/>
      <c r="S18" s="53" t="s">
        <v>55</v>
      </c>
      <c r="T18" s="53" t="s">
        <v>56</v>
      </c>
      <c r="U18" s="22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</row>
    <row r="19" spans="1:243" ht="12.75">
      <c r="A19" s="19"/>
      <c r="B19" s="24" t="s">
        <v>51</v>
      </c>
      <c r="C19" s="86" t="s">
        <v>29</v>
      </c>
      <c r="D19" s="87"/>
      <c r="E19" s="88"/>
      <c r="F19" s="25" t="s">
        <v>32</v>
      </c>
      <c r="G19" s="26" t="s">
        <v>36</v>
      </c>
      <c r="H19" s="27"/>
      <c r="I19" s="26"/>
      <c r="J19" s="89" t="s">
        <v>8</v>
      </c>
      <c r="K19" s="90"/>
      <c r="L19" s="91"/>
      <c r="M19" s="92" t="s">
        <v>9</v>
      </c>
      <c r="N19" s="92" t="s">
        <v>10</v>
      </c>
      <c r="O19" s="92" t="s">
        <v>11</v>
      </c>
      <c r="P19" s="94" t="s">
        <v>12</v>
      </c>
      <c r="Q19" s="94" t="s">
        <v>13</v>
      </c>
      <c r="R19" s="96" t="s">
        <v>14</v>
      </c>
      <c r="S19" s="98" t="s">
        <v>15</v>
      </c>
      <c r="T19" s="98" t="s">
        <v>16</v>
      </c>
      <c r="U19" s="96" t="s">
        <v>17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</row>
    <row r="20" spans="1:243" ht="12.75">
      <c r="A20" s="19"/>
      <c r="B20" s="29" t="s">
        <v>18</v>
      </c>
      <c r="C20" s="28" t="s">
        <v>19</v>
      </c>
      <c r="D20" s="30" t="s">
        <v>20</v>
      </c>
      <c r="E20" s="28" t="s">
        <v>21</v>
      </c>
      <c r="F20" s="31"/>
      <c r="G20" s="29"/>
      <c r="H20" s="29"/>
      <c r="I20" s="29"/>
      <c r="J20" s="32" t="s">
        <v>19</v>
      </c>
      <c r="K20" s="33" t="s">
        <v>20</v>
      </c>
      <c r="L20" s="34" t="s">
        <v>21</v>
      </c>
      <c r="M20" s="93"/>
      <c r="N20" s="93"/>
      <c r="O20" s="93"/>
      <c r="P20" s="95"/>
      <c r="Q20" s="95"/>
      <c r="R20" s="97"/>
      <c r="S20" s="99"/>
      <c r="T20" s="99"/>
      <c r="U20" s="97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</row>
    <row r="21" spans="1:243" ht="12.75">
      <c r="A21" s="19"/>
      <c r="B21" s="35" t="s">
        <v>52</v>
      </c>
      <c r="C21" s="36">
        <v>0.136858</v>
      </c>
      <c r="D21" s="36">
        <v>0.14427</v>
      </c>
      <c r="E21" s="36">
        <v>0.126286</v>
      </c>
      <c r="F21" s="36">
        <v>0.005</v>
      </c>
      <c r="G21" s="36">
        <v>0</v>
      </c>
      <c r="H21" s="81"/>
      <c r="I21" s="81"/>
      <c r="J21" s="37">
        <v>0.141858</v>
      </c>
      <c r="K21" s="37">
        <v>0.14927</v>
      </c>
      <c r="L21" s="37">
        <v>0.131286</v>
      </c>
      <c r="M21" s="69">
        <v>0.00055</v>
      </c>
      <c r="N21" s="69">
        <v>0.00792</v>
      </c>
      <c r="O21" s="83">
        <v>0</v>
      </c>
      <c r="P21" s="69">
        <v>0.00037999999999999997</v>
      </c>
      <c r="Q21" s="69">
        <v>0</v>
      </c>
      <c r="R21" s="74">
        <v>0.00885</v>
      </c>
      <c r="S21" s="69">
        <v>0.034409</v>
      </c>
      <c r="T21" s="69">
        <v>0.0015429999999999999</v>
      </c>
      <c r="U21" s="74">
        <v>0.035952000000000005</v>
      </c>
      <c r="V21" s="38"/>
      <c r="W21" s="38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</row>
    <row r="22" spans="1:243" ht="12.75">
      <c r="A22" s="19"/>
      <c r="B22" s="35" t="s">
        <v>53</v>
      </c>
      <c r="C22" s="36">
        <v>0.132211</v>
      </c>
      <c r="D22" s="36">
        <v>0.15007299999999998</v>
      </c>
      <c r="E22" s="36">
        <v>0.126429</v>
      </c>
      <c r="F22" s="36">
        <v>0.005</v>
      </c>
      <c r="G22" s="36">
        <v>0</v>
      </c>
      <c r="H22" s="81"/>
      <c r="I22" s="81"/>
      <c r="J22" s="37">
        <v>0.137211</v>
      </c>
      <c r="K22" s="37">
        <v>0.155073</v>
      </c>
      <c r="L22" s="37">
        <v>0.13142900000000002</v>
      </c>
      <c r="M22" s="70"/>
      <c r="N22" s="70"/>
      <c r="O22" s="84"/>
      <c r="P22" s="70"/>
      <c r="Q22" s="70"/>
      <c r="R22" s="75"/>
      <c r="S22" s="70"/>
      <c r="T22" s="70"/>
      <c r="U22" s="75"/>
      <c r="V22" s="38"/>
      <c r="W22" s="38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</row>
    <row r="23" spans="1:243" ht="12.75">
      <c r="A23" s="19"/>
      <c r="B23" s="35" t="s">
        <v>54</v>
      </c>
      <c r="C23" s="36">
        <v>0.14050200000000002</v>
      </c>
      <c r="D23" s="36">
        <v>0.150032</v>
      </c>
      <c r="E23" s="36">
        <v>0.12794</v>
      </c>
      <c r="F23" s="36">
        <v>0.005</v>
      </c>
      <c r="G23" s="36">
        <v>0</v>
      </c>
      <c r="H23" s="82"/>
      <c r="I23" s="82"/>
      <c r="J23" s="37">
        <v>0.14550200000000002</v>
      </c>
      <c r="K23" s="37">
        <v>0.155032</v>
      </c>
      <c r="L23" s="37">
        <v>0.13294</v>
      </c>
      <c r="M23" s="71"/>
      <c r="N23" s="71"/>
      <c r="O23" s="85"/>
      <c r="P23" s="71"/>
      <c r="Q23" s="71"/>
      <c r="R23" s="76"/>
      <c r="S23" s="71"/>
      <c r="T23" s="71"/>
      <c r="U23" s="76"/>
      <c r="V23" s="38"/>
      <c r="W23" s="38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</row>
    <row r="24" spans="1:243" ht="12.75">
      <c r="A24" s="19"/>
      <c r="B24" s="39" t="s">
        <v>22</v>
      </c>
      <c r="C24" s="45">
        <v>0</v>
      </c>
      <c r="D24" s="45">
        <v>0</v>
      </c>
      <c r="E24" s="45">
        <v>0</v>
      </c>
      <c r="F24" s="45">
        <v>0</v>
      </c>
      <c r="G24" s="41">
        <v>0</v>
      </c>
      <c r="H24" s="40"/>
      <c r="I24" s="40"/>
      <c r="J24" s="77">
        <v>0</v>
      </c>
      <c r="K24" s="78"/>
      <c r="L24" s="79"/>
      <c r="M24" s="42">
        <v>436.884</v>
      </c>
      <c r="N24" s="43">
        <v>0</v>
      </c>
      <c r="O24" s="44">
        <v>222.951</v>
      </c>
      <c r="P24" s="43">
        <v>0</v>
      </c>
      <c r="Q24" s="45">
        <v>0</v>
      </c>
      <c r="R24" s="46">
        <v>659.835</v>
      </c>
      <c r="S24" s="43">
        <v>297.0024</v>
      </c>
      <c r="T24" s="43">
        <v>115.05120000000001</v>
      </c>
      <c r="U24" s="46">
        <v>412.0536</v>
      </c>
      <c r="V24" s="38"/>
      <c r="W24" s="38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</row>
    <row r="25" spans="2:23" ht="12.75">
      <c r="B25" s="39" t="s">
        <v>23</v>
      </c>
      <c r="C25" s="45">
        <v>0</v>
      </c>
      <c r="D25" s="45">
        <v>0</v>
      </c>
      <c r="E25" s="45">
        <v>0</v>
      </c>
      <c r="F25" s="45">
        <v>0</v>
      </c>
      <c r="G25" s="41">
        <v>0</v>
      </c>
      <c r="H25" s="40"/>
      <c r="I25" s="40"/>
      <c r="J25" s="77">
        <v>0</v>
      </c>
      <c r="K25" s="78"/>
      <c r="L25" s="79"/>
      <c r="M25" s="42">
        <v>31.791</v>
      </c>
      <c r="N25" s="43">
        <v>0</v>
      </c>
      <c r="O25" s="43">
        <v>0</v>
      </c>
      <c r="P25" s="43">
        <v>0</v>
      </c>
      <c r="Q25" s="43">
        <v>0</v>
      </c>
      <c r="R25" s="46">
        <v>31.791</v>
      </c>
      <c r="S25" s="43">
        <v>14.308800000000002</v>
      </c>
      <c r="T25" s="43">
        <v>5.544</v>
      </c>
      <c r="U25" s="46">
        <v>19.852800000000002</v>
      </c>
      <c r="V25" s="38"/>
      <c r="W25" s="38"/>
    </row>
    <row r="26" spans="2:21" ht="21.75" customHeight="1">
      <c r="B26" s="47" t="s">
        <v>24</v>
      </c>
      <c r="C26" s="48"/>
      <c r="D26" s="48"/>
      <c r="E26" s="48"/>
      <c r="F26" s="48"/>
      <c r="G26" s="48"/>
      <c r="H26" s="48"/>
      <c r="I26" s="48"/>
      <c r="J26" s="72" t="s">
        <v>25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3"/>
    </row>
    <row r="27" ht="12.75">
      <c r="B27" s="49"/>
    </row>
    <row r="28" spans="2:9" ht="15.75">
      <c r="B28" s="16" t="s">
        <v>26</v>
      </c>
      <c r="C28" s="17"/>
      <c r="D28" s="17"/>
      <c r="E28" s="17"/>
      <c r="F28" s="17"/>
      <c r="G28" s="17"/>
      <c r="H28" s="17"/>
      <c r="I28" s="17"/>
    </row>
    <row r="29" spans="2:9" ht="15.75">
      <c r="B29" s="16"/>
      <c r="C29" s="17"/>
      <c r="D29" s="17"/>
      <c r="E29" s="17"/>
      <c r="F29" s="17"/>
      <c r="G29" s="17"/>
      <c r="H29" s="17"/>
      <c r="I29" s="17"/>
    </row>
    <row r="30" spans="1:243" ht="24">
      <c r="A30" s="19"/>
      <c r="B30" s="18"/>
      <c r="C30" s="100" t="s">
        <v>30</v>
      </c>
      <c r="D30" s="100"/>
      <c r="E30" s="100"/>
      <c r="F30" s="53" t="s">
        <v>31</v>
      </c>
      <c r="G30" s="20"/>
      <c r="H30" s="20"/>
      <c r="I30" s="20"/>
      <c r="J30" s="21"/>
      <c r="K30" s="21"/>
      <c r="L30" s="21"/>
      <c r="M30" s="53" t="s">
        <v>37</v>
      </c>
      <c r="N30" s="53" t="s">
        <v>38</v>
      </c>
      <c r="O30" s="53" t="s">
        <v>39</v>
      </c>
      <c r="P30" s="53" t="s">
        <v>40</v>
      </c>
      <c r="Q30" s="53" t="s">
        <v>40</v>
      </c>
      <c r="R30" s="23"/>
      <c r="S30" s="53" t="s">
        <v>55</v>
      </c>
      <c r="T30" s="53" t="s">
        <v>56</v>
      </c>
      <c r="U30" s="22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</row>
    <row r="31" spans="1:243" ht="12.75" customHeight="1">
      <c r="A31" s="19"/>
      <c r="B31" s="24" t="s">
        <v>51</v>
      </c>
      <c r="C31" s="86" t="s">
        <v>29</v>
      </c>
      <c r="D31" s="87"/>
      <c r="E31" s="88"/>
      <c r="F31" s="25" t="s">
        <v>32</v>
      </c>
      <c r="G31" s="26" t="s">
        <v>36</v>
      </c>
      <c r="H31" s="27"/>
      <c r="I31" s="26"/>
      <c r="J31" s="89" t="s">
        <v>8</v>
      </c>
      <c r="K31" s="90"/>
      <c r="L31" s="91"/>
      <c r="M31" s="92" t="s">
        <v>9</v>
      </c>
      <c r="N31" s="92" t="s">
        <v>10</v>
      </c>
      <c r="O31" s="92" t="s">
        <v>11</v>
      </c>
      <c r="P31" s="94" t="s">
        <v>12</v>
      </c>
      <c r="Q31" s="94" t="s">
        <v>13</v>
      </c>
      <c r="R31" s="96" t="s">
        <v>14</v>
      </c>
      <c r="S31" s="98" t="s">
        <v>15</v>
      </c>
      <c r="T31" s="98" t="s">
        <v>16</v>
      </c>
      <c r="U31" s="96" t="s">
        <v>17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</row>
    <row r="32" spans="1:243" ht="12.75">
      <c r="A32" s="19"/>
      <c r="B32" s="29" t="s">
        <v>18</v>
      </c>
      <c r="C32" s="28" t="s">
        <v>19</v>
      </c>
      <c r="D32" s="30" t="s">
        <v>20</v>
      </c>
      <c r="E32" s="28" t="s">
        <v>21</v>
      </c>
      <c r="F32" s="31"/>
      <c r="G32" s="29"/>
      <c r="H32" s="31"/>
      <c r="I32" s="29"/>
      <c r="J32" s="32" t="s">
        <v>19</v>
      </c>
      <c r="K32" s="33" t="s">
        <v>20</v>
      </c>
      <c r="L32" s="34" t="s">
        <v>21</v>
      </c>
      <c r="M32" s="93"/>
      <c r="N32" s="93"/>
      <c r="O32" s="93"/>
      <c r="P32" s="95"/>
      <c r="Q32" s="95"/>
      <c r="R32" s="97"/>
      <c r="S32" s="99"/>
      <c r="T32" s="99"/>
      <c r="U32" s="97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</row>
    <row r="33" spans="1:243" ht="12.75">
      <c r="A33" s="19"/>
      <c r="B33" s="35" t="s">
        <v>52</v>
      </c>
      <c r="C33" s="36">
        <v>0.136858</v>
      </c>
      <c r="D33" s="36">
        <v>0.14427</v>
      </c>
      <c r="E33" s="36">
        <v>0.126286</v>
      </c>
      <c r="F33" s="36">
        <v>0.005</v>
      </c>
      <c r="G33" s="36">
        <v>0</v>
      </c>
      <c r="H33" s="80"/>
      <c r="I33" s="80"/>
      <c r="J33" s="37">
        <v>0.141858</v>
      </c>
      <c r="K33" s="37">
        <v>0.14927</v>
      </c>
      <c r="L33" s="37">
        <v>0.131286</v>
      </c>
      <c r="M33" s="69">
        <v>0.00049</v>
      </c>
      <c r="N33" s="69">
        <v>0.00792</v>
      </c>
      <c r="O33" s="83">
        <v>0</v>
      </c>
      <c r="P33" s="69">
        <v>0.00037999999999999997</v>
      </c>
      <c r="Q33" s="69">
        <v>0</v>
      </c>
      <c r="R33" s="74">
        <v>0.008790000000000001</v>
      </c>
      <c r="S33" s="69">
        <v>0.034383</v>
      </c>
      <c r="T33" s="69">
        <v>0.0015310000000000002</v>
      </c>
      <c r="U33" s="74">
        <v>0.035913999999999995</v>
      </c>
      <c r="V33" s="38"/>
      <c r="W33" s="38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</row>
    <row r="34" spans="1:243" ht="12.75">
      <c r="A34" s="19"/>
      <c r="B34" s="35" t="s">
        <v>53</v>
      </c>
      <c r="C34" s="36">
        <v>0.132211</v>
      </c>
      <c r="D34" s="36">
        <v>0.15007299999999998</v>
      </c>
      <c r="E34" s="36">
        <v>0.126429</v>
      </c>
      <c r="F34" s="36">
        <v>0.005</v>
      </c>
      <c r="G34" s="36">
        <v>0</v>
      </c>
      <c r="H34" s="81"/>
      <c r="I34" s="81"/>
      <c r="J34" s="37">
        <v>0.137211</v>
      </c>
      <c r="K34" s="37">
        <v>0.155073</v>
      </c>
      <c r="L34" s="37">
        <v>0.13142900000000002</v>
      </c>
      <c r="M34" s="70"/>
      <c r="N34" s="70"/>
      <c r="O34" s="84"/>
      <c r="P34" s="70"/>
      <c r="Q34" s="70"/>
      <c r="R34" s="75"/>
      <c r="S34" s="70"/>
      <c r="T34" s="70"/>
      <c r="U34" s="75"/>
      <c r="V34" s="38"/>
      <c r="W34" s="38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</row>
    <row r="35" spans="1:243" ht="12.75">
      <c r="A35" s="19"/>
      <c r="B35" s="35" t="s">
        <v>54</v>
      </c>
      <c r="C35" s="36">
        <v>0.14050200000000002</v>
      </c>
      <c r="D35" s="36">
        <v>0.150032</v>
      </c>
      <c r="E35" s="36">
        <v>0.12794</v>
      </c>
      <c r="F35" s="36">
        <v>0.005</v>
      </c>
      <c r="G35" s="36">
        <v>0</v>
      </c>
      <c r="H35" s="82"/>
      <c r="I35" s="82"/>
      <c r="J35" s="37">
        <v>0.14550200000000002</v>
      </c>
      <c r="K35" s="37">
        <v>0.155032</v>
      </c>
      <c r="L35" s="37">
        <v>0.13294</v>
      </c>
      <c r="M35" s="71"/>
      <c r="N35" s="71"/>
      <c r="O35" s="85"/>
      <c r="P35" s="71"/>
      <c r="Q35" s="71"/>
      <c r="R35" s="76"/>
      <c r="S35" s="71"/>
      <c r="T35" s="71"/>
      <c r="U35" s="76"/>
      <c r="V35" s="38"/>
      <c r="W35" s="3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</row>
    <row r="36" spans="1:243" ht="12.75">
      <c r="A36" s="19"/>
      <c r="B36" s="39" t="s">
        <v>22</v>
      </c>
      <c r="C36" s="45">
        <v>0</v>
      </c>
      <c r="D36" s="45">
        <v>0</v>
      </c>
      <c r="E36" s="45">
        <v>0</v>
      </c>
      <c r="F36" s="45">
        <v>0</v>
      </c>
      <c r="G36" s="41">
        <v>0</v>
      </c>
      <c r="H36" s="40"/>
      <c r="I36" s="40"/>
      <c r="J36" s="77">
        <v>0</v>
      </c>
      <c r="K36" s="78"/>
      <c r="L36" s="79"/>
      <c r="M36" s="42">
        <v>393.19550000000004</v>
      </c>
      <c r="N36" s="43">
        <v>0</v>
      </c>
      <c r="O36" s="44">
        <v>222.951</v>
      </c>
      <c r="P36" s="43">
        <v>0</v>
      </c>
      <c r="Q36" s="45">
        <v>0</v>
      </c>
      <c r="R36" s="46">
        <v>616.1465000000001</v>
      </c>
      <c r="S36" s="43">
        <v>277.33799999999997</v>
      </c>
      <c r="T36" s="43">
        <v>107.43360000000001</v>
      </c>
      <c r="U36" s="46">
        <v>384.7716</v>
      </c>
      <c r="V36" s="38"/>
      <c r="W36" s="38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</row>
    <row r="37" spans="2:23" ht="12.75">
      <c r="B37" s="39" t="s">
        <v>23</v>
      </c>
      <c r="C37" s="45">
        <v>0</v>
      </c>
      <c r="D37" s="45">
        <v>0</v>
      </c>
      <c r="E37" s="45">
        <v>0</v>
      </c>
      <c r="F37" s="45">
        <v>0</v>
      </c>
      <c r="G37" s="41">
        <v>0</v>
      </c>
      <c r="H37" s="40"/>
      <c r="I37" s="40"/>
      <c r="J37" s="77">
        <v>0</v>
      </c>
      <c r="K37" s="78"/>
      <c r="L37" s="79"/>
      <c r="M37" s="42">
        <v>28.5469</v>
      </c>
      <c r="N37" s="43">
        <v>0</v>
      </c>
      <c r="O37" s="43">
        <v>0</v>
      </c>
      <c r="P37" s="43">
        <v>0</v>
      </c>
      <c r="Q37" s="43">
        <v>0</v>
      </c>
      <c r="R37" s="46">
        <v>28.5469</v>
      </c>
      <c r="S37" s="43">
        <v>12.8496</v>
      </c>
      <c r="T37" s="43">
        <v>4.9788</v>
      </c>
      <c r="U37" s="46">
        <v>17.828400000000002</v>
      </c>
      <c r="V37" s="38"/>
      <c r="W37" s="38"/>
    </row>
    <row r="38" spans="2:21" ht="21" customHeight="1">
      <c r="B38" s="47" t="s">
        <v>24</v>
      </c>
      <c r="C38" s="48"/>
      <c r="D38" s="48"/>
      <c r="E38" s="48"/>
      <c r="F38" s="48"/>
      <c r="G38" s="48"/>
      <c r="H38" s="48"/>
      <c r="I38" s="48"/>
      <c r="J38" s="72" t="s">
        <v>25</v>
      </c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3"/>
    </row>
    <row r="39" spans="2:9" ht="15.75">
      <c r="B39" s="16"/>
      <c r="C39" s="17"/>
      <c r="D39" s="17"/>
      <c r="E39" s="17"/>
      <c r="F39" s="17"/>
      <c r="G39" s="17"/>
      <c r="H39" s="17"/>
      <c r="I39" s="17"/>
    </row>
    <row r="40" spans="2:9" ht="15.75">
      <c r="B40" s="16"/>
      <c r="C40" s="17"/>
      <c r="D40" s="17"/>
      <c r="E40" s="17"/>
      <c r="F40" s="17"/>
      <c r="G40" s="17"/>
      <c r="H40" s="17"/>
      <c r="I40" s="17"/>
    </row>
    <row r="41" spans="2:9" ht="15.75">
      <c r="B41" s="16" t="s">
        <v>27</v>
      </c>
      <c r="C41" s="17"/>
      <c r="D41" s="17"/>
      <c r="E41" s="17"/>
      <c r="F41" s="17"/>
      <c r="G41" s="17"/>
      <c r="H41" s="17"/>
      <c r="I41" s="17"/>
    </row>
    <row r="42" spans="2:9" ht="15.75">
      <c r="B42" s="16"/>
      <c r="C42" s="17"/>
      <c r="D42" s="17"/>
      <c r="E42" s="17"/>
      <c r="F42" s="17"/>
      <c r="G42" s="17"/>
      <c r="H42" s="17"/>
      <c r="I42" s="17"/>
    </row>
    <row r="43" spans="1:243" ht="24">
      <c r="A43" s="19"/>
      <c r="B43" s="18"/>
      <c r="C43" s="100" t="s">
        <v>30</v>
      </c>
      <c r="D43" s="100"/>
      <c r="E43" s="100"/>
      <c r="F43" s="53" t="s">
        <v>31</v>
      </c>
      <c r="G43" s="20"/>
      <c r="H43" s="20"/>
      <c r="I43" s="20"/>
      <c r="J43" s="21"/>
      <c r="K43" s="21"/>
      <c r="L43" s="21"/>
      <c r="M43" s="53" t="s">
        <v>37</v>
      </c>
      <c r="N43" s="53" t="s">
        <v>38</v>
      </c>
      <c r="O43" s="53" t="s">
        <v>39</v>
      </c>
      <c r="P43" s="53" t="s">
        <v>40</v>
      </c>
      <c r="Q43" s="53" t="s">
        <v>40</v>
      </c>
      <c r="R43" s="23"/>
      <c r="S43" s="53" t="s">
        <v>55</v>
      </c>
      <c r="T43" s="53" t="s">
        <v>56</v>
      </c>
      <c r="U43" s="22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</row>
    <row r="44" spans="1:243" ht="12.75" customHeight="1">
      <c r="A44" s="19"/>
      <c r="B44" s="24" t="s">
        <v>51</v>
      </c>
      <c r="C44" s="86" t="s">
        <v>29</v>
      </c>
      <c r="D44" s="87"/>
      <c r="E44" s="88"/>
      <c r="F44" s="25" t="s">
        <v>32</v>
      </c>
      <c r="G44" s="26" t="s">
        <v>36</v>
      </c>
      <c r="H44" s="27"/>
      <c r="I44" s="26"/>
      <c r="J44" s="89" t="s">
        <v>8</v>
      </c>
      <c r="K44" s="90"/>
      <c r="L44" s="91"/>
      <c r="M44" s="92" t="s">
        <v>9</v>
      </c>
      <c r="N44" s="92" t="s">
        <v>10</v>
      </c>
      <c r="O44" s="92" t="s">
        <v>11</v>
      </c>
      <c r="P44" s="94" t="s">
        <v>12</v>
      </c>
      <c r="Q44" s="94" t="s">
        <v>13</v>
      </c>
      <c r="R44" s="96" t="s">
        <v>14</v>
      </c>
      <c r="S44" s="98" t="s">
        <v>15</v>
      </c>
      <c r="T44" s="98" t="s">
        <v>16</v>
      </c>
      <c r="U44" s="96" t="s">
        <v>17</v>
      </c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</row>
    <row r="45" spans="1:243" ht="12.75">
      <c r="A45" s="19"/>
      <c r="B45" s="29" t="s">
        <v>18</v>
      </c>
      <c r="C45" s="28" t="s">
        <v>19</v>
      </c>
      <c r="D45" s="30" t="s">
        <v>20</v>
      </c>
      <c r="E45" s="28" t="s">
        <v>21</v>
      </c>
      <c r="F45" s="31"/>
      <c r="G45" s="29"/>
      <c r="H45" s="31"/>
      <c r="I45" s="29"/>
      <c r="J45" s="32" t="s">
        <v>19</v>
      </c>
      <c r="K45" s="33" t="s">
        <v>20</v>
      </c>
      <c r="L45" s="34" t="s">
        <v>21</v>
      </c>
      <c r="M45" s="93"/>
      <c r="N45" s="93"/>
      <c r="O45" s="93"/>
      <c r="P45" s="95"/>
      <c r="Q45" s="95"/>
      <c r="R45" s="97"/>
      <c r="S45" s="99"/>
      <c r="T45" s="99"/>
      <c r="U45" s="97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</row>
    <row r="46" spans="1:243" ht="12.75">
      <c r="A46" s="19"/>
      <c r="B46" s="35" t="s">
        <v>52</v>
      </c>
      <c r="C46" s="36">
        <v>0.136858</v>
      </c>
      <c r="D46" s="36">
        <v>0.14427</v>
      </c>
      <c r="E46" s="36">
        <v>0.126286</v>
      </c>
      <c r="F46" s="36">
        <v>0.005</v>
      </c>
      <c r="G46" s="36">
        <v>0</v>
      </c>
      <c r="H46" s="80"/>
      <c r="I46" s="80"/>
      <c r="J46" s="37">
        <v>0.141858</v>
      </c>
      <c r="K46" s="37">
        <v>0.14927</v>
      </c>
      <c r="L46" s="37">
        <v>0.131286</v>
      </c>
      <c r="M46" s="69">
        <v>0.00043999999999999996</v>
      </c>
      <c r="N46" s="69">
        <v>0.00792</v>
      </c>
      <c r="O46" s="83">
        <v>0</v>
      </c>
      <c r="P46" s="69">
        <v>0.00037999999999999997</v>
      </c>
      <c r="Q46" s="69">
        <v>0</v>
      </c>
      <c r="R46" s="74">
        <v>0.00874</v>
      </c>
      <c r="S46" s="69">
        <v>0.034359</v>
      </c>
      <c r="T46" s="69">
        <v>0.0015240000000000002</v>
      </c>
      <c r="U46" s="74">
        <v>0.035883</v>
      </c>
      <c r="V46" s="38"/>
      <c r="W46" s="38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</row>
    <row r="47" spans="1:243" ht="12.75">
      <c r="A47" s="19"/>
      <c r="B47" s="35" t="s">
        <v>53</v>
      </c>
      <c r="C47" s="36">
        <v>0.132211</v>
      </c>
      <c r="D47" s="36">
        <v>0.15007299999999998</v>
      </c>
      <c r="E47" s="36">
        <v>0.126429</v>
      </c>
      <c r="F47" s="36">
        <v>0.005</v>
      </c>
      <c r="G47" s="36">
        <v>0</v>
      </c>
      <c r="H47" s="81"/>
      <c r="I47" s="81"/>
      <c r="J47" s="37">
        <v>0.137211</v>
      </c>
      <c r="K47" s="37">
        <v>0.155073</v>
      </c>
      <c r="L47" s="37">
        <v>0.13142900000000002</v>
      </c>
      <c r="M47" s="70"/>
      <c r="N47" s="70"/>
      <c r="O47" s="84"/>
      <c r="P47" s="70"/>
      <c r="Q47" s="70"/>
      <c r="R47" s="75"/>
      <c r="S47" s="70"/>
      <c r="T47" s="70"/>
      <c r="U47" s="75"/>
      <c r="V47" s="38"/>
      <c r="W47" s="38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</row>
    <row r="48" spans="1:243" ht="12.75">
      <c r="A48" s="19"/>
      <c r="B48" s="35" t="s">
        <v>54</v>
      </c>
      <c r="C48" s="36">
        <v>0.14050200000000002</v>
      </c>
      <c r="D48" s="36">
        <v>0.150032</v>
      </c>
      <c r="E48" s="36">
        <v>0.12794</v>
      </c>
      <c r="F48" s="36">
        <v>0.005</v>
      </c>
      <c r="G48" s="36">
        <v>0</v>
      </c>
      <c r="H48" s="82"/>
      <c r="I48" s="82"/>
      <c r="J48" s="37">
        <v>0.14550200000000002</v>
      </c>
      <c r="K48" s="37">
        <v>0.155032</v>
      </c>
      <c r="L48" s="37">
        <v>0.13294</v>
      </c>
      <c r="M48" s="71"/>
      <c r="N48" s="71"/>
      <c r="O48" s="85"/>
      <c r="P48" s="71"/>
      <c r="Q48" s="71"/>
      <c r="R48" s="76"/>
      <c r="S48" s="71"/>
      <c r="T48" s="71"/>
      <c r="U48" s="76"/>
      <c r="V48" s="38"/>
      <c r="W48" s="38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</row>
    <row r="49" spans="1:243" ht="12.75">
      <c r="A49" s="19"/>
      <c r="B49" s="39" t="s">
        <v>22</v>
      </c>
      <c r="C49" s="45">
        <v>0</v>
      </c>
      <c r="D49" s="45">
        <v>0</v>
      </c>
      <c r="E49" s="45">
        <v>0</v>
      </c>
      <c r="F49" s="45">
        <v>0</v>
      </c>
      <c r="G49" s="41">
        <v>0</v>
      </c>
      <c r="H49" s="40"/>
      <c r="I49" s="40"/>
      <c r="J49" s="77">
        <v>0</v>
      </c>
      <c r="K49" s="78"/>
      <c r="L49" s="79"/>
      <c r="M49" s="42">
        <v>379.89910000000003</v>
      </c>
      <c r="N49" s="43">
        <v>0</v>
      </c>
      <c r="O49" s="44">
        <v>222.951</v>
      </c>
      <c r="P49" s="43">
        <v>0</v>
      </c>
      <c r="Q49" s="45">
        <v>0</v>
      </c>
      <c r="R49" s="46">
        <v>602.8501</v>
      </c>
      <c r="S49" s="43">
        <v>271.3524</v>
      </c>
      <c r="T49" s="43">
        <v>105.11399999999999</v>
      </c>
      <c r="U49" s="46">
        <v>376.46639999999996</v>
      </c>
      <c r="V49" s="38"/>
      <c r="W49" s="38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</row>
    <row r="50" spans="2:23" ht="12.75">
      <c r="B50" s="39" t="s">
        <v>23</v>
      </c>
      <c r="C50" s="45">
        <v>0</v>
      </c>
      <c r="D50" s="45">
        <v>0</v>
      </c>
      <c r="E50" s="45">
        <v>0</v>
      </c>
      <c r="F50" s="45">
        <v>0</v>
      </c>
      <c r="G50" s="41">
        <v>0</v>
      </c>
      <c r="H50" s="40"/>
      <c r="I50" s="40"/>
      <c r="J50" s="77">
        <v>0</v>
      </c>
      <c r="K50" s="78"/>
      <c r="L50" s="79"/>
      <c r="M50" s="42">
        <v>25.043499999999998</v>
      </c>
      <c r="N50" s="43">
        <v>0</v>
      </c>
      <c r="O50" s="43">
        <v>0</v>
      </c>
      <c r="P50" s="43">
        <v>0</v>
      </c>
      <c r="Q50" s="43">
        <v>0</v>
      </c>
      <c r="R50" s="46">
        <v>25.043499999999998</v>
      </c>
      <c r="S50" s="43">
        <v>11.2728</v>
      </c>
      <c r="T50" s="43">
        <v>4.3668000000000005</v>
      </c>
      <c r="U50" s="46">
        <v>15.639600000000002</v>
      </c>
      <c r="V50" s="38"/>
      <c r="W50" s="38"/>
    </row>
    <row r="51" spans="2:21" ht="21" customHeight="1">
      <c r="B51" s="47" t="s">
        <v>24</v>
      </c>
      <c r="C51" s="48"/>
      <c r="D51" s="48"/>
      <c r="E51" s="48"/>
      <c r="F51" s="48"/>
      <c r="G51" s="48"/>
      <c r="H51" s="48"/>
      <c r="I51" s="48"/>
      <c r="J51" s="72" t="s">
        <v>25</v>
      </c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3"/>
    </row>
    <row r="52" spans="2:18" s="50" customFormat="1" ht="14.25" customHeight="1">
      <c r="B52" s="51" t="s">
        <v>28</v>
      </c>
      <c r="C52" s="51"/>
      <c r="D52" s="51"/>
      <c r="E52" s="51"/>
      <c r="F52" s="51"/>
      <c r="G52" s="51"/>
      <c r="H52" s="51"/>
      <c r="I52" s="51"/>
      <c r="R52" s="68"/>
    </row>
    <row r="53" ht="12.75">
      <c r="R53" s="67"/>
    </row>
    <row r="54" ht="12.75">
      <c r="B54" s="66" t="s">
        <v>47</v>
      </c>
    </row>
    <row r="55" spans="2:6" ht="24">
      <c r="B55" s="54"/>
      <c r="C55" s="62" t="s">
        <v>48</v>
      </c>
      <c r="D55" s="62" t="str">
        <f>+C55</f>
        <v>Del.720_22 - 
Tabella 4</v>
      </c>
      <c r="E55" s="62" t="str">
        <f>+D55</f>
        <v>Del.720_22 - 
Tabella 4</v>
      </c>
      <c r="F55" s="55"/>
    </row>
    <row r="56" spans="2:6" ht="102">
      <c r="B56" s="56"/>
      <c r="C56" s="63" t="s">
        <v>41</v>
      </c>
      <c r="D56" s="64" t="s">
        <v>43</v>
      </c>
      <c r="E56" s="63" t="s">
        <v>49</v>
      </c>
      <c r="F56" s="58"/>
    </row>
    <row r="57" spans="2:6" ht="12.75">
      <c r="B57" s="56" t="s">
        <v>33</v>
      </c>
      <c r="C57" s="57">
        <f>0.456/100</f>
        <v>0.00456</v>
      </c>
      <c r="D57" s="57">
        <f>0.606/100</f>
        <v>0.006059999999999999</v>
      </c>
      <c r="E57" s="57">
        <v>0</v>
      </c>
      <c r="F57" s="58" t="s">
        <v>42</v>
      </c>
    </row>
    <row r="58" spans="2:6" ht="12.75">
      <c r="B58" s="56" t="s">
        <v>34</v>
      </c>
      <c r="C58" s="57">
        <f>0.456/100</f>
        <v>0.00456</v>
      </c>
      <c r="D58" s="57">
        <f>0.606/100</f>
        <v>0.006059999999999999</v>
      </c>
      <c r="E58" s="57">
        <v>0</v>
      </c>
      <c r="F58" s="58" t="s">
        <v>42</v>
      </c>
    </row>
    <row r="59" spans="2:6" ht="12.75">
      <c r="B59" s="59" t="s">
        <v>35</v>
      </c>
      <c r="C59" s="60">
        <v>0</v>
      </c>
      <c r="D59" s="60">
        <v>0</v>
      </c>
      <c r="E59" s="60">
        <f>0.606/100</f>
        <v>0.006059999999999999</v>
      </c>
      <c r="F59" s="65" t="s">
        <v>42</v>
      </c>
    </row>
  </sheetData>
  <mergeCells count="79">
    <mergeCell ref="O33:O35"/>
    <mergeCell ref="P33:P35"/>
    <mergeCell ref="Q33:Q35"/>
    <mergeCell ref="R33:R35"/>
    <mergeCell ref="S33:S35"/>
    <mergeCell ref="J37:L37"/>
    <mergeCell ref="H33:H35"/>
    <mergeCell ref="I33:I35"/>
    <mergeCell ref="M33:M35"/>
    <mergeCell ref="N33:N35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C18:E18"/>
    <mergeCell ref="J25:L25"/>
    <mergeCell ref="T19:T20"/>
    <mergeCell ref="U19:U20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6:U26"/>
    <mergeCell ref="C31:E31"/>
    <mergeCell ref="J31:L31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C30:E30"/>
    <mergeCell ref="T33:T35"/>
    <mergeCell ref="U33:U35"/>
    <mergeCell ref="J36:L36"/>
    <mergeCell ref="J38:U38"/>
    <mergeCell ref="C44:E44"/>
    <mergeCell ref="J44:L44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C43:E43"/>
    <mergeCell ref="H46:H48"/>
    <mergeCell ref="I46:I48"/>
    <mergeCell ref="M46:M48"/>
    <mergeCell ref="N46:N48"/>
    <mergeCell ref="O46:O48"/>
    <mergeCell ref="P46:P48"/>
    <mergeCell ref="Q46:Q48"/>
    <mergeCell ref="J51:U51"/>
    <mergeCell ref="R46:R48"/>
    <mergeCell ref="S46:S48"/>
    <mergeCell ref="T46:T48"/>
    <mergeCell ref="U46:U48"/>
    <mergeCell ref="J49:L49"/>
    <mergeCell ref="J50:L50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Masotto</dc:creator>
  <cp:keywords/>
  <dc:description/>
  <cp:lastModifiedBy>Guido Mori</cp:lastModifiedBy>
  <dcterms:created xsi:type="dcterms:W3CDTF">2022-08-02T08:30:47Z</dcterms:created>
  <dcterms:modified xsi:type="dcterms:W3CDTF">2023-10-04T10:36:38Z</dcterms:modified>
  <cp:category/>
  <cp:version/>
  <cp:contentType/>
  <cp:contentStatus/>
</cp:coreProperties>
</file>