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simo.SIE\Downloads\TARIFFE\"/>
    </mc:Choice>
  </mc:AlternateContent>
  <xr:revisionPtr revIDLastSave="0" documentId="8_{95BB5FD3-61B8-4DE3-A35C-7F3D800B296E}" xr6:coauthVersionLast="47" xr6:coauthVersionMax="47" xr10:uidLastSave="{00000000-0000-0000-0000-000000000000}"/>
  <bookViews>
    <workbookView xWindow="5415" yWindow="3000" windowWidth="21600" windowHeight="11295" xr2:uid="{B1EB9A01-CABD-4A42-886A-42C72005E21E}"/>
  </bookViews>
  <sheets>
    <sheet name="Altri Usi BT TG PI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5" l="1"/>
  <c r="D37" i="5"/>
  <c r="C3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tc={CD909E94-8CC4-4EE1-B248-F19F928D1290}</author>
  </authors>
  <commentList>
    <comment ref="F45" authorId="0" shapeId="0" xr:uid="{CD909E94-8CC4-4EE1-B248-F19F928D1290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Si tratta della capacitiva</t>
      </text>
    </comment>
  </commentList>
</comments>
</file>

<file path=xl/sharedStrings.xml><?xml version="1.0" encoding="utf-8"?>
<sst xmlns="http://schemas.openxmlformats.org/spreadsheetml/2006/main" count="81" uniqueCount="73">
  <si>
    <t xml:space="preserve"> energia elettrica</t>
  </si>
  <si>
    <t xml:space="preserve"> Valori al netto delle imposte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</si>
  <si>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</si>
  <si>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</si>
  <si>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</si>
  <si>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</si>
  <si>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</si>
  <si>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</si>
  <si>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</si>
  <si>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</si>
  <si>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</si>
  <si>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</si>
  <si>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</si>
  <si>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</si>
  <si>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</si>
  <si>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</si>
  <si>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</si>
  <si>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</si>
  <si>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</si>
  <si>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</si>
  <si>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</si>
  <si>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F1</t>
  </si>
  <si>
    <t>F2</t>
  </si>
  <si>
    <t>F3</t>
  </si>
  <si>
    <t>TOTALE</t>
  </si>
  <si>
    <t>Energia reattiva compresa tra il 33% ed il 75% dell'energia attiva</t>
  </si>
  <si>
    <t xml:space="preserve">euro/kvarh </t>
  </si>
  <si>
    <t>Energia reattiva eccedente  il 75% dell'energia attiva</t>
  </si>
  <si>
    <t>UTENZE ALTRI USI IN BASSA TENSIONE TUTELE GRADUALI</t>
  </si>
  <si>
    <t xml:space="preserve">  Fascia F1: dalle 8 alle 19 nei giorni dal lunedì al venerdì, escluse le festività nazionali</t>
  </si>
  <si>
    <t xml:space="preserve">  Fascia F2: dalle 7 alle 8 e dalle 19 alle 23 nei giorni dal lunedì al venerdì e dalle 7 alle 23 del sabato, escluse le festività nazionali</t>
  </si>
  <si>
    <t xml:space="preserve">  Fascia F3: dalle 23 alle 7 nei giorni dal lunedì al sabato e tutte le ore dei giorni di domenica e festività nazionali</t>
  </si>
  <si>
    <t>CEL (PUN x λ)</t>
  </si>
  <si>
    <t>Csb</t>
  </si>
  <si>
    <t>Ccom</t>
  </si>
  <si>
    <t>Cpstg</t>
  </si>
  <si>
    <t>Ccm</t>
  </si>
  <si>
    <t>a</t>
  </si>
  <si>
    <t>Cdisp x λ</t>
  </si>
  <si>
    <r>
      <t xml:space="preserve"> - Oneri di sistema: componenti </t>
    </r>
    <r>
      <rPr>
        <b/>
        <sz val="9"/>
        <rFont val="Calibri"/>
        <family val="2"/>
      </rPr>
      <t>ASOS</t>
    </r>
    <r>
      <rPr>
        <sz val="9"/>
        <rFont val="Calibri"/>
        <family val="2"/>
      </rPr>
      <t xml:space="preserve"> (Oneri generali relativi al sostegno delle energie rinnovabili ed alla cogenerazione) e </t>
    </r>
    <r>
      <rPr>
        <b/>
        <sz val="9"/>
        <rFont val="Calibri"/>
        <family val="2"/>
      </rPr>
      <t xml:space="preserve">ARIM </t>
    </r>
    <r>
      <rPr>
        <sz val="9"/>
        <rFont val="Calibri"/>
        <family val="2"/>
      </rPr>
      <t>(rimanenti oneri generali)</t>
    </r>
  </si>
  <si>
    <r>
      <t xml:space="preserve"> - Materia energia:</t>
    </r>
    <r>
      <rPr>
        <b/>
        <sz val="9"/>
        <rFont val="Calibri"/>
        <family val="2"/>
      </rPr>
      <t xml:space="preserve"> CEL</t>
    </r>
    <r>
      <rPr>
        <sz val="9"/>
        <rFont val="Calibri"/>
        <family val="2"/>
      </rPr>
      <t xml:space="preserve"> (corrispettivo, a  copertura dei costi di acquisto dell’energia elettrica all’ingrosso applicato nel servizio a tutele graduali per le piccole imprese),</t>
    </r>
    <r>
      <rPr>
        <b/>
        <sz val="9"/>
        <rFont val="Calibri"/>
        <family val="2"/>
      </rPr>
      <t xml:space="preserve"> Cdisp</t>
    </r>
    <r>
      <rPr>
        <sz val="9"/>
        <rFont val="Calibri"/>
        <family val="2"/>
      </rPr>
      <t xml:space="preserve"> (corrispettivo, a copertura dei costi di dispacciamento per l’energia elettrica all’ingrosso, inclusi gli oneri netti di approvvigionamento della capacità di cui al Titolo 3 della deliberazione ARG/elt 98/11, al netto del corrispettivo di sbilanciamento effettivo e del corrispettivo di aggregazione delle misure, applicato nel servizio a tutele graduali per le piccole imprese), </t>
    </r>
    <r>
      <rPr>
        <b/>
        <sz val="9"/>
        <rFont val="Calibri"/>
        <family val="2"/>
      </rPr>
      <t>Csb</t>
    </r>
    <r>
      <rPr>
        <sz val="9"/>
        <rFont val="Calibri"/>
        <family val="2"/>
      </rPr>
      <t xml:space="preserve"> (corrispettivo finalizzato alla copertura di una quota minima dei costi di sbilanciamento di un operatore efficiente applicato nel servizio a tutele graduali per le piccole imprese), </t>
    </r>
    <r>
      <rPr>
        <b/>
        <sz val="9"/>
        <rFont val="Calibri"/>
        <family val="2"/>
      </rPr>
      <t>corrispettivo CCOM</t>
    </r>
    <r>
      <rPr>
        <sz val="9"/>
        <rFont val="Calibri"/>
        <family val="2"/>
      </rPr>
      <t xml:space="preserve"> (è il corrispettivo finalizzato alla copertura di una quota minima dei costi di commercializzazione di un operatore efficiente applicato nel servizio a tutele graduali per le piccole imprese), </t>
    </r>
    <r>
      <rPr>
        <b/>
        <sz val="9"/>
        <rFont val="Calibri"/>
        <family val="2"/>
      </rPr>
      <t>Cpstg</t>
    </r>
    <r>
      <rPr>
        <sz val="9"/>
        <rFont val="Calibri"/>
        <family val="2"/>
      </rPr>
      <t xml:space="preserve"> (corrispettivo a copertura dei saldi di perequazione relativi al servizio a tutele graduali per le piccole imprese), </t>
    </r>
    <r>
      <rPr>
        <b/>
        <sz val="9"/>
        <rFont val="Calibri"/>
        <family val="2"/>
      </rPr>
      <t>Ccm</t>
    </r>
    <r>
      <rPr>
        <sz val="9"/>
        <rFont val="Calibri"/>
        <family val="2"/>
      </rPr>
      <t xml:space="preserve"> (a copertura degli oneri derivanti dal meccanismo di compensazione della morosità per i clienti non disalimentabili del servizio a tutele graduali), </t>
    </r>
    <r>
      <rPr>
        <b/>
        <sz val="9"/>
        <rFont val="Calibri"/>
        <family val="2"/>
      </rPr>
      <t>parametro alfa</t>
    </r>
    <r>
      <rPr>
        <sz val="9"/>
        <rFont val="Calibri"/>
        <family val="2"/>
      </rPr>
      <t xml:space="preserve"> (di cui al comma 34.14 TIV)</t>
    </r>
  </si>
  <si>
    <r>
      <t xml:space="preserve"> - Trasporto e gestione del contatore: distribuzione </t>
    </r>
    <r>
      <rPr>
        <b/>
        <sz val="9"/>
        <rFont val="Calibri"/>
        <family val="2"/>
      </rPr>
      <t>(DIS)</t>
    </r>
    <r>
      <rPr>
        <sz val="9"/>
        <rFont val="Calibri"/>
        <family val="2"/>
      </rPr>
      <t xml:space="preserve">, trasmissione </t>
    </r>
    <r>
      <rPr>
        <b/>
        <sz val="9"/>
        <rFont val="Calibri"/>
        <family val="2"/>
      </rPr>
      <t>(TRAS)</t>
    </r>
    <r>
      <rPr>
        <sz val="9"/>
        <rFont val="Calibri"/>
        <family val="2"/>
      </rPr>
      <t xml:space="preserve">, misura </t>
    </r>
    <r>
      <rPr>
        <b/>
        <sz val="9"/>
        <rFont val="Calibri"/>
        <family val="2"/>
      </rPr>
      <t>(MIS)</t>
    </r>
    <r>
      <rPr>
        <sz val="9"/>
        <rFont val="Calibri"/>
        <family val="2"/>
      </rPr>
      <t xml:space="preserve">, perequazione </t>
    </r>
    <r>
      <rPr>
        <b/>
        <sz val="9"/>
        <rFont val="Calibri"/>
        <family val="2"/>
      </rPr>
      <t>(UC3)</t>
    </r>
    <r>
      <rPr>
        <sz val="9"/>
        <rFont val="Calibri"/>
        <family val="2"/>
      </rPr>
      <t xml:space="preserve">, qualità </t>
    </r>
    <r>
      <rPr>
        <b/>
        <sz val="9"/>
        <rFont val="Calibri"/>
        <family val="2"/>
      </rPr>
      <t>(UC6)</t>
    </r>
  </si>
  <si>
    <t>Art.34.7 TIV</t>
  </si>
  <si>
    <t>A) Utenze con potenza impegnata superiore  a 15 KW</t>
  </si>
  <si>
    <t>Condizioni economiche per i clienti in Bassa Tensione Tutele Graduali Piccole Imprese</t>
  </si>
  <si>
    <t>Spesa per la misura produttori</t>
  </si>
  <si>
    <t>c€/punto/anno</t>
  </si>
  <si>
    <t>€/punto/anno</t>
  </si>
  <si>
    <t>€/punto/mese</t>
  </si>
  <si>
    <t>Energia reattiva prelevata eccedente il 33% dell'energia attiva</t>
  </si>
  <si>
    <t>Corrispettivi per prelievi di energia reattiva applicati ai clienti finali in BT</t>
  </si>
  <si>
    <t>voce</t>
  </si>
  <si>
    <t>MIS c (INS-RAV) -  MIS1 (INS-RAV) lettera d) - Altre utenze in bassa tensione</t>
  </si>
  <si>
    <t>Art.34.6 TIV</t>
  </si>
  <si>
    <t>Art.34.9 TIV - Tabella 13</t>
  </si>
  <si>
    <t>Art.34.10 TIV - Tabella 16</t>
  </si>
  <si>
    <t>Art.34.12 TIV - Tabella 14</t>
  </si>
  <si>
    <t>Art.34.13 TIV - Tabella 15</t>
  </si>
  <si>
    <t>dal 1 luglio 2026</t>
  </si>
  <si>
    <t>1 luglio - 30 settembre 2026</t>
  </si>
  <si>
    <t>luglio 2026</t>
  </si>
  <si>
    <t>agosto 2026</t>
  </si>
  <si>
    <t>settembre 2026</t>
  </si>
  <si>
    <t>Del.575/2025/R/eel - Tabella 3</t>
  </si>
  <si>
    <t>Del.573/2025/R/eel - Tabella 3</t>
  </si>
  <si>
    <t>Del.575/2025/R/eel - Tabelle 1 e 2</t>
  </si>
  <si>
    <t>Del.227/2026/R/com che conferma i valori Del.588/2025/R/com - Tabella 7</t>
  </si>
  <si>
    <t>Del.227/2026/R/com - Tabella 1</t>
  </si>
  <si>
    <t>Del.227/2026/R/com che conferma i valori Del.588/2025/R/com - Tabella 6</t>
  </si>
  <si>
    <t>-</t>
  </si>
  <si>
    <t>Elementi MIS c (INS-RAV) delle componenti MIS, di cui al comma 33.1, lettera a) TIME</t>
  </si>
  <si>
    <t>Del.575/2025/R/eel - Tabella 5 TIT</t>
  </si>
  <si>
    <t>Energia reattiva immessa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</si>
</sst>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#,##0.0000_ ;\-#,##0.0000\ "/>
    <numFmt numFmtId="165" formatCode="#,##0.00000_ ;[Red]\-#,##0.00000\ "/>
    <numFmt numFmtId="166" formatCode="#,##0.000000_ ;\-#,##0.000000\ "/>
    <numFmt numFmtId="167" formatCode="#,##0.000000_ ;[Red]\-#,##0.000000\ "/>
    <numFmt numFmtId="169" formatCode="_-* #,##0.000000_-;\-* #,##0.000000_-;_-* &quot;-&quot;??_-;_-@_-"/>
    <numFmt numFmtId="170" formatCode="_-* #,##0.0000_-;\-* #,##0.0000_-;_-* &quot;-&quot;??_-;_-@_-"/>
    <numFmt numFmtId="171" formatCode="_-* #,##0.00000_-;\-* #,##0.00000_-;_-* &quot;-&quot;??_-;_-@_-"/>
    <numFmt numFmtId="172" formatCode="#,##0.0000000_ ;\-#,##0.0000000\ "/>
    <numFmt numFmtId="173" formatCode="_-* #,##0.00\ _€_-;\-* #,##0.00\ _€_-;_-* &quot;-&quot;??\ _€_-;_-@_-"/>
    <numFmt numFmtId="174" formatCode="_-* #,##0.000000\ _€_-;\-* #,##0.000000\ _€_-;_-* &quot;-&quot;??\ _€_-;_-@_-"/>
    <numFmt numFmtId="175" formatCode="_-* #,##0.0000000_-;\-* #,##0.0000000_-;_-* &quot;-&quot;??_-;_-@_-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b/>
      <i/>
      <sz val="10"/>
      <color theme="4" tint="-0.249977111117893"/>
      <name val="Calibri"/>
      <family val="2"/>
    </font>
    <font>
      <i/>
      <sz val="9"/>
      <color theme="0" tint="-0.499984740745262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vertAlign val="subscript"/>
      <sz val="10"/>
      <color indexed="23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sz val="9"/>
      <color rgb="FF0070C0"/>
      <name val="Calibri"/>
      <family val="2"/>
    </font>
    <font>
      <i/>
      <sz val="9"/>
      <color theme="0" tint="-0.499984740745262"/>
      <name val="Symbol"/>
      <family val="1"/>
      <charset val="2"/>
    </font>
    <font>
      <sz val="9"/>
      <name val="Calibri"/>
      <family val="2"/>
    </font>
    <font>
      <b/>
      <u/>
      <sz val="10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112">
    <xf numFmtId="0" fontId="0" fillId="0" borderId="0" xfId="0"/>
    <xf numFmtId="0" fontId="4" fillId="2" borderId="0" xfId="1" applyFont="1" applyFill="1" applyAlignment="1" applyProtection="1">
      <alignment vertical="center"/>
      <protection locked="0"/>
    </xf>
    <xf numFmtId="0" fontId="0" fillId="2" borderId="0" xfId="0" applyFill="1"/>
    <xf numFmtId="0" fontId="5" fillId="2" borderId="0" xfId="1" applyFont="1" applyFill="1" applyAlignment="1" applyProtection="1">
      <alignment vertical="center"/>
      <protection locked="0"/>
    </xf>
    <xf numFmtId="0" fontId="6" fillId="2" borderId="0" xfId="1" applyFont="1" applyFill="1" applyAlignment="1" applyProtection="1">
      <alignment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8" fillId="2" borderId="0" xfId="1" applyFont="1" applyFill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11" fillId="2" borderId="2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2" fillId="2" borderId="0" xfId="1" applyFont="1" applyFill="1" applyAlignment="1" applyProtection="1">
      <alignment horizontal="center" vertical="center"/>
      <protection locked="0"/>
    </xf>
    <xf numFmtId="0" fontId="11" fillId="2" borderId="3" xfId="1" applyFont="1" applyFill="1" applyBorder="1" applyAlignment="1" applyProtection="1">
      <alignment vertical="center"/>
      <protection locked="0"/>
    </xf>
    <xf numFmtId="0" fontId="11" fillId="2" borderId="4" xfId="1" applyFont="1" applyFill="1" applyBorder="1" applyAlignment="1" applyProtection="1">
      <alignment vertical="center"/>
      <protection locked="0"/>
    </xf>
    <xf numFmtId="0" fontId="4" fillId="2" borderId="4" xfId="1" applyFont="1" applyFill="1" applyBorder="1" applyAlignment="1" applyProtection="1">
      <alignment vertical="center"/>
      <protection locked="0"/>
    </xf>
    <xf numFmtId="0" fontId="12" fillId="2" borderId="4" xfId="1" applyFont="1" applyFill="1" applyBorder="1" applyAlignment="1" applyProtection="1">
      <alignment horizontal="center" vertical="center"/>
      <protection locked="0"/>
    </xf>
    <xf numFmtId="0" fontId="13" fillId="2" borderId="0" xfId="1" applyFont="1" applyFill="1" applyAlignment="1" applyProtection="1">
      <alignment vertical="center"/>
      <protection locked="0"/>
    </xf>
    <xf numFmtId="0" fontId="14" fillId="2" borderId="0" xfId="1" applyFont="1" applyFill="1" applyAlignment="1" applyProtection="1">
      <alignment vertical="center"/>
      <protection locked="0"/>
    </xf>
    <xf numFmtId="49" fontId="15" fillId="2" borderId="0" xfId="1" applyNumberFormat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4" borderId="5" xfId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22" fillId="2" borderId="10" xfId="1" applyFont="1" applyFill="1" applyBorder="1" applyAlignment="1">
      <alignment horizontal="center" vertical="center"/>
    </xf>
    <xf numFmtId="0" fontId="22" fillId="2" borderId="9" xfId="1" applyFont="1" applyFill="1" applyBorder="1" applyAlignment="1">
      <alignment horizontal="center" vertical="center"/>
    </xf>
    <xf numFmtId="0" fontId="22" fillId="2" borderId="11" xfId="1" applyFont="1" applyFill="1" applyBorder="1" applyAlignment="1">
      <alignment horizontal="center" vertical="center"/>
    </xf>
    <xf numFmtId="49" fontId="4" fillId="4" borderId="2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Alignment="1">
      <alignment vertical="center"/>
    </xf>
    <xf numFmtId="0" fontId="10" fillId="2" borderId="6" xfId="1" applyFont="1" applyFill="1" applyBorder="1" applyAlignment="1">
      <alignment vertical="center"/>
    </xf>
    <xf numFmtId="43" fontId="18" fillId="2" borderId="6" xfId="2" quotePrefix="1" applyFont="1" applyFill="1" applyBorder="1" applyAlignment="1">
      <alignment horizontal="right" vertical="center"/>
    </xf>
    <xf numFmtId="164" fontId="16" fillId="2" borderId="1" xfId="1" applyNumberFormat="1" applyFont="1" applyFill="1" applyBorder="1" applyAlignment="1">
      <alignment vertical="center"/>
    </xf>
    <xf numFmtId="166" fontId="16" fillId="2" borderId="1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0" fontId="23" fillId="2" borderId="1" xfId="1" applyFont="1" applyFill="1" applyBorder="1" applyAlignment="1">
      <alignment vertical="center"/>
    </xf>
    <xf numFmtId="164" fontId="16" fillId="2" borderId="7" xfId="0" quotePrefix="1" applyNumberFormat="1" applyFont="1" applyFill="1" applyBorder="1" applyAlignment="1">
      <alignment horizontal="right" vertical="center"/>
    </xf>
    <xf numFmtId="0" fontId="10" fillId="4" borderId="0" xfId="1" applyFont="1" applyFill="1" applyAlignment="1" applyProtection="1">
      <alignment vertical="center"/>
      <protection locked="0"/>
    </xf>
    <xf numFmtId="0" fontId="4" fillId="2" borderId="14" xfId="1" applyFont="1" applyFill="1" applyBorder="1" applyAlignment="1" applyProtection="1">
      <alignment vertical="center"/>
      <protection locked="0"/>
    </xf>
    <xf numFmtId="0" fontId="4" fillId="2" borderId="16" xfId="1" applyFont="1" applyFill="1" applyBorder="1" applyAlignment="1" applyProtection="1">
      <alignment vertical="center"/>
      <protection locked="0"/>
    </xf>
    <xf numFmtId="0" fontId="4" fillId="2" borderId="17" xfId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 applyProtection="1">
      <alignment vertical="center"/>
      <protection locked="0"/>
    </xf>
    <xf numFmtId="0" fontId="4" fillId="2" borderId="19" xfId="1" applyFont="1" applyFill="1" applyBorder="1" applyAlignment="1" applyProtection="1">
      <alignment vertical="center"/>
      <protection locked="0"/>
    </xf>
    <xf numFmtId="0" fontId="4" fillId="2" borderId="20" xfId="1" applyFont="1" applyFill="1" applyBorder="1" applyAlignment="1" applyProtection="1">
      <alignment vertical="center"/>
      <protection locked="0"/>
    </xf>
    <xf numFmtId="0" fontId="4" fillId="2" borderId="21" xfId="1" applyFont="1" applyFill="1" applyBorder="1" applyAlignment="1" applyProtection="1">
      <alignment vertical="center"/>
      <protection locked="0"/>
    </xf>
    <xf numFmtId="0" fontId="10" fillId="2" borderId="10" xfId="1" applyFont="1" applyFill="1" applyBorder="1" applyAlignment="1">
      <alignment vertical="center"/>
    </xf>
    <xf numFmtId="43" fontId="16" fillId="2" borderId="1" xfId="2" applyFont="1" applyFill="1" applyBorder="1" applyAlignment="1" applyProtection="1">
      <alignment vertical="center"/>
    </xf>
    <xf numFmtId="171" fontId="16" fillId="2" borderId="1" xfId="2" applyNumberFormat="1" applyFont="1" applyFill="1" applyBorder="1" applyAlignment="1" applyProtection="1">
      <alignment vertical="center"/>
    </xf>
    <xf numFmtId="169" fontId="16" fillId="2" borderId="1" xfId="2" applyNumberFormat="1" applyFont="1" applyFill="1" applyBorder="1" applyAlignment="1" applyProtection="1">
      <alignment horizontal="right" vertical="center"/>
    </xf>
    <xf numFmtId="170" fontId="16" fillId="2" borderId="1" xfId="2" applyNumberFormat="1" applyFont="1" applyFill="1" applyBorder="1" applyAlignment="1" applyProtection="1">
      <alignment horizontal="right" vertical="center"/>
    </xf>
    <xf numFmtId="0" fontId="29" fillId="2" borderId="2" xfId="1" applyFont="1" applyFill="1" applyBorder="1" applyProtection="1">
      <protection locked="0"/>
    </xf>
    <xf numFmtId="0" fontId="29" fillId="2" borderId="10" xfId="1" applyFont="1" applyFill="1" applyBorder="1" applyAlignment="1" applyProtection="1">
      <alignment vertical="center"/>
      <protection locked="0"/>
    </xf>
    <xf numFmtId="0" fontId="29" fillId="2" borderId="2" xfId="1" applyFont="1" applyFill="1" applyBorder="1" applyAlignment="1" applyProtection="1">
      <alignment vertical="center"/>
      <protection locked="0"/>
    </xf>
    <xf numFmtId="166" fontId="16" fillId="0" borderId="8" xfId="1" applyNumberFormat="1" applyFont="1" applyBorder="1" applyAlignment="1">
      <alignment horizontal="right" vertical="center"/>
    </xf>
    <xf numFmtId="166" fontId="18" fillId="0" borderId="6" xfId="2" quotePrefix="1" applyNumberFormat="1" applyFont="1" applyFill="1" applyBorder="1" applyAlignment="1">
      <alignment horizontal="right" vertical="center"/>
    </xf>
    <xf numFmtId="166" fontId="18" fillId="0" borderId="1" xfId="0" quotePrefix="1" applyNumberFormat="1" applyFont="1" applyBorder="1" applyAlignment="1">
      <alignment horizontal="right" vertical="center"/>
    </xf>
    <xf numFmtId="166" fontId="16" fillId="0" borderId="1" xfId="1" applyNumberFormat="1" applyFont="1" applyBorder="1" applyAlignment="1">
      <alignment vertical="center"/>
    </xf>
    <xf numFmtId="0" fontId="18" fillId="0" borderId="6" xfId="4" applyFont="1" applyBorder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0" fontId="27" fillId="4" borderId="15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horizontal="center" vertical="center" wrapText="1"/>
      <protection locked="0"/>
    </xf>
    <xf numFmtId="0" fontId="4" fillId="2" borderId="22" xfId="1" applyFont="1" applyFill="1" applyBorder="1" applyAlignment="1" applyProtection="1">
      <alignment vertical="center"/>
      <protection locked="0"/>
    </xf>
    <xf numFmtId="0" fontId="30" fillId="2" borderId="0" xfId="1" applyFont="1" applyFill="1" applyAlignment="1" applyProtection="1">
      <alignment vertical="center"/>
      <protection locked="0"/>
    </xf>
    <xf numFmtId="172" fontId="16" fillId="2" borderId="1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10" fillId="2" borderId="1" xfId="1" applyFont="1" applyFill="1" applyBorder="1" applyAlignment="1" applyProtection="1">
      <alignment vertical="center"/>
      <protection locked="0"/>
    </xf>
    <xf numFmtId="166" fontId="18" fillId="0" borderId="6" xfId="2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43" fontId="31" fillId="0" borderId="1" xfId="2" applyFont="1" applyBorder="1" applyAlignment="1">
      <alignment horizontal="center" vertical="center"/>
    </xf>
    <xf numFmtId="173" fontId="4" fillId="2" borderId="1" xfId="1" applyNumberFormat="1" applyFont="1" applyFill="1" applyBorder="1" applyAlignment="1" applyProtection="1">
      <alignment horizontal="center" vertical="center"/>
      <protection locked="0"/>
    </xf>
    <xf numFmtId="174" fontId="4" fillId="2" borderId="1" xfId="1" applyNumberFormat="1" applyFont="1" applyFill="1" applyBorder="1" applyAlignment="1" applyProtection="1">
      <alignment horizontal="center" vertical="center"/>
      <protection locked="0"/>
    </xf>
    <xf numFmtId="43" fontId="10" fillId="2" borderId="1" xfId="1" applyNumberFormat="1" applyFont="1" applyFill="1" applyBorder="1" applyAlignment="1" applyProtection="1">
      <alignment horizontal="center" vertical="center"/>
      <protection locked="0"/>
    </xf>
    <xf numFmtId="175" fontId="10" fillId="2" borderId="1" xfId="1" applyNumberFormat="1" applyFont="1" applyFill="1" applyBorder="1" applyAlignment="1" applyProtection="1">
      <alignment horizontal="center" vertical="center"/>
      <protection locked="0"/>
    </xf>
    <xf numFmtId="0" fontId="27" fillId="2" borderId="0" xfId="1" applyFont="1" applyFill="1" applyAlignment="1" applyProtection="1">
      <alignment vertical="center" wrapText="1"/>
      <protection locked="0"/>
    </xf>
    <xf numFmtId="0" fontId="27" fillId="4" borderId="0" xfId="1" applyFont="1" applyFill="1" applyAlignment="1" applyProtection="1">
      <alignment vertical="center" wrapText="1"/>
      <protection locked="0"/>
    </xf>
    <xf numFmtId="165" fontId="4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27" fillId="4" borderId="0" xfId="1" applyFont="1" applyFill="1" applyAlignment="1" applyProtection="1">
      <alignment horizontal="center" vertical="center" wrapText="1"/>
      <protection locked="0"/>
    </xf>
    <xf numFmtId="0" fontId="7" fillId="3" borderId="0" xfId="1" applyFont="1" applyFill="1" applyAlignment="1" applyProtection="1">
      <alignment horizontal="center" vertical="center"/>
      <protection locked="0"/>
    </xf>
    <xf numFmtId="166" fontId="4" fillId="2" borderId="6" xfId="1" applyNumberFormat="1" applyFont="1" applyFill="1" applyBorder="1" applyAlignment="1">
      <alignment horizontal="center" vertical="center"/>
    </xf>
    <xf numFmtId="166" fontId="4" fillId="2" borderId="7" xfId="1" applyNumberFormat="1" applyFont="1" applyFill="1" applyBorder="1" applyAlignment="1">
      <alignment horizontal="center" vertical="center"/>
    </xf>
    <xf numFmtId="166" fontId="4" fillId="2" borderId="8" xfId="1" applyNumberFormat="1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166" fontId="16" fillId="0" borderId="5" xfId="1" applyNumberFormat="1" applyFont="1" applyBorder="1" applyAlignment="1">
      <alignment horizontal="right" vertical="center"/>
    </xf>
    <xf numFmtId="166" fontId="16" fillId="0" borderId="13" xfId="1" applyNumberFormat="1" applyFont="1" applyBorder="1" applyAlignment="1">
      <alignment horizontal="right" vertical="center"/>
    </xf>
    <xf numFmtId="166" fontId="16" fillId="0" borderId="12" xfId="1" applyNumberFormat="1" applyFont="1" applyBorder="1" applyAlignment="1">
      <alignment horizontal="right" vertical="center"/>
    </xf>
    <xf numFmtId="166" fontId="16" fillId="0" borderId="5" xfId="2" applyNumberFormat="1" applyFont="1" applyFill="1" applyBorder="1" applyAlignment="1" applyProtection="1">
      <alignment horizontal="right" vertical="center"/>
    </xf>
    <xf numFmtId="166" fontId="16" fillId="0" borderId="13" xfId="2" applyNumberFormat="1" applyFont="1" applyFill="1" applyBorder="1" applyAlignment="1" applyProtection="1">
      <alignment horizontal="right" vertical="center"/>
    </xf>
    <xf numFmtId="166" fontId="16" fillId="0" borderId="12" xfId="2" applyNumberFormat="1" applyFont="1" applyFill="1" applyBorder="1" applyAlignment="1" applyProtection="1">
      <alignment horizontal="right" vertical="center"/>
    </xf>
    <xf numFmtId="166" fontId="4" fillId="2" borderId="5" xfId="1" applyNumberFormat="1" applyFont="1" applyFill="1" applyBorder="1" applyAlignment="1">
      <alignment horizontal="right" vertical="center"/>
    </xf>
    <xf numFmtId="166" fontId="4" fillId="2" borderId="13" xfId="1" applyNumberFormat="1" applyFont="1" applyFill="1" applyBorder="1" applyAlignment="1">
      <alignment horizontal="right" vertical="center"/>
    </xf>
    <xf numFmtId="166" fontId="4" fillId="2" borderId="12" xfId="1" applyNumberFormat="1" applyFont="1" applyFill="1" applyBorder="1" applyAlignment="1">
      <alignment horizontal="right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7" fillId="0" borderId="0" xfId="1" applyFont="1" applyAlignment="1" applyProtection="1">
      <alignment horizontal="center" vertical="center" wrapText="1"/>
      <protection locked="0"/>
    </xf>
    <xf numFmtId="41" fontId="24" fillId="2" borderId="7" xfId="3" quotePrefix="1" applyFont="1" applyFill="1" applyBorder="1" applyAlignment="1">
      <alignment horizontal="left" vertical="center" wrapText="1"/>
    </xf>
    <xf numFmtId="41" fontId="24" fillId="2" borderId="8" xfId="3" quotePrefix="1" applyFont="1" applyFill="1" applyBorder="1" applyAlignment="1">
      <alignment horizontal="left" vertical="center" wrapText="1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</cellXfs>
  <cellStyles count="9">
    <cellStyle name="=C:\WINNT35\SYSTEM32\COMMAND.COM 2" xfId="1" xr:uid="{3CD907BA-895B-4B79-B233-3A13BCF2E56C}"/>
    <cellStyle name="Migliaia [0] 2" xfId="3" xr:uid="{88A31708-C431-4E96-9E1C-9A1DFC3A70F4}"/>
    <cellStyle name="Migliaia 10" xfId="2" xr:uid="{6385C327-CC84-41BF-B9F1-317D6ED094A9}"/>
    <cellStyle name="Migliaia 2" xfId="5" xr:uid="{67D374A5-F164-4944-8E97-F421DB10740E}"/>
    <cellStyle name="Normale" xfId="0" builtinId="0"/>
    <cellStyle name="Normale 2" xfId="4" xr:uid="{CB779211-E784-448B-8A9E-6E7D7608B573}"/>
    <cellStyle name="Normale 2 2" xfId="6" xr:uid="{90F344C1-3BFB-4BBB-B611-919F8C54EB7E}"/>
    <cellStyle name="Normale 3" xfId="7" xr:uid="{F49ECFD8-B8C9-4B32-A404-A26A6DCBF3F8}"/>
    <cellStyle name="Normale 6" xfId="8" xr:uid="{99C7062C-AE07-4A23-A1D0-C47B47D04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uido Mori" id="{28370D8A-3390-4418-B21B-5B6A6900E5D4}" userId="S::mori.guido@siegiglio.it::0e7ef86d-ac47-407b-8a97-d0c653c0174f" providerId="AD"/>
</personList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5" dT="2026-05-22T13:34:22.76" personId="{28370D8A-3390-4418-B21B-5B6A6900E5D4}" id="{CD909E94-8CC4-4EE1-B248-F19F928D1290}">
    <text>Si tratta della capacitiva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FB790-6A2A-4D67-A5F2-6558DEF33E8B}">
  <sheetPr>
    <tabColor rgb="FF92D050"/>
  </sheetPr>
  <dimension ref="A1:IK48"/>
  <sheetViews>
    <sheetView tabSelected="1" zoomScale="90" zoomScaleNormal="90" workbookViewId="0">
      <selection activeCell="L23" sqref="L23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3" width="14.7109375" style="1" customWidth="1" outlineLevel="1"/>
    <col min="4" max="4" width="13" style="1" customWidth="1" outlineLevel="1"/>
    <col min="5" max="5" width="13.42578125" style="1" bestFit="1" customWidth="1" outlineLevel="1"/>
    <col min="6" max="6" width="11" style="1" bestFit="1" customWidth="1" outlineLevel="1"/>
    <col min="7" max="7" width="17" style="1" bestFit="1" customWidth="1" outlineLevel="1"/>
    <col min="8" max="8" width="11" style="1" bestFit="1" customWidth="1" outlineLevel="1"/>
    <col min="9" max="9" width="9.7109375" style="1" customWidth="1" outlineLevel="1"/>
    <col min="10" max="10" width="11.7109375" style="1" bestFit="1" customWidth="1" outlineLevel="1"/>
    <col min="11" max="11" width="9.7109375" style="1" customWidth="1" outlineLevel="1"/>
    <col min="12" max="14" width="12.7109375" style="1" customWidth="1"/>
    <col min="15" max="15" width="11.140625" style="1" bestFit="1" customWidth="1" outlineLevel="1"/>
    <col min="16" max="16" width="9.7109375" style="1" customWidth="1" outlineLevel="1"/>
    <col min="17" max="17" width="11.140625" style="1" bestFit="1" customWidth="1" outlineLevel="1"/>
    <col min="18" max="19" width="9.7109375" style="1" customWidth="1" outlineLevel="1"/>
    <col min="20" max="20" width="12.7109375" style="1" customWidth="1"/>
    <col min="21" max="22" width="10.85546875" style="1" customWidth="1" outlineLevel="1"/>
    <col min="23" max="23" width="12.7109375" style="1" customWidth="1"/>
    <col min="24" max="31" width="9.140625" style="1"/>
    <col min="32" max="39" width="9.140625" style="2"/>
    <col min="40" max="255" width="9.140625" style="1"/>
    <col min="256" max="256" width="1.7109375" style="1" customWidth="1"/>
    <col min="257" max="257" width="28.7109375" style="1" customWidth="1"/>
    <col min="258" max="264" width="9.7109375" style="1" customWidth="1"/>
    <col min="265" max="267" width="12.7109375" style="1" customWidth="1"/>
    <col min="268" max="272" width="9.7109375" style="1" customWidth="1"/>
    <col min="273" max="273" width="12.7109375" style="1" customWidth="1"/>
    <col min="274" max="275" width="10.85546875" style="1" customWidth="1"/>
    <col min="276" max="276" width="12.7109375" style="1" customWidth="1"/>
    <col min="277" max="511" width="9.140625" style="1"/>
    <col min="512" max="512" width="1.7109375" style="1" customWidth="1"/>
    <col min="513" max="513" width="28.7109375" style="1" customWidth="1"/>
    <col min="514" max="520" width="9.7109375" style="1" customWidth="1"/>
    <col min="521" max="523" width="12.7109375" style="1" customWidth="1"/>
    <col min="524" max="528" width="9.7109375" style="1" customWidth="1"/>
    <col min="529" max="529" width="12.7109375" style="1" customWidth="1"/>
    <col min="530" max="531" width="10.85546875" style="1" customWidth="1"/>
    <col min="532" max="532" width="12.7109375" style="1" customWidth="1"/>
    <col min="533" max="767" width="9.140625" style="1"/>
    <col min="768" max="768" width="1.7109375" style="1" customWidth="1"/>
    <col min="769" max="769" width="28.7109375" style="1" customWidth="1"/>
    <col min="770" max="776" width="9.7109375" style="1" customWidth="1"/>
    <col min="777" max="779" width="12.7109375" style="1" customWidth="1"/>
    <col min="780" max="784" width="9.7109375" style="1" customWidth="1"/>
    <col min="785" max="785" width="12.7109375" style="1" customWidth="1"/>
    <col min="786" max="787" width="10.85546875" style="1" customWidth="1"/>
    <col min="788" max="788" width="12.7109375" style="1" customWidth="1"/>
    <col min="789" max="1023" width="9.140625" style="1"/>
    <col min="1024" max="1024" width="1.7109375" style="1" customWidth="1"/>
    <col min="1025" max="1025" width="28.7109375" style="1" customWidth="1"/>
    <col min="1026" max="1032" width="9.7109375" style="1" customWidth="1"/>
    <col min="1033" max="1035" width="12.7109375" style="1" customWidth="1"/>
    <col min="1036" max="1040" width="9.7109375" style="1" customWidth="1"/>
    <col min="1041" max="1041" width="12.7109375" style="1" customWidth="1"/>
    <col min="1042" max="1043" width="10.85546875" style="1" customWidth="1"/>
    <col min="1044" max="1044" width="12.7109375" style="1" customWidth="1"/>
    <col min="1045" max="1279" width="9.140625" style="1"/>
    <col min="1280" max="1280" width="1.7109375" style="1" customWidth="1"/>
    <col min="1281" max="1281" width="28.7109375" style="1" customWidth="1"/>
    <col min="1282" max="1288" width="9.7109375" style="1" customWidth="1"/>
    <col min="1289" max="1291" width="12.7109375" style="1" customWidth="1"/>
    <col min="1292" max="1296" width="9.7109375" style="1" customWidth="1"/>
    <col min="1297" max="1297" width="12.7109375" style="1" customWidth="1"/>
    <col min="1298" max="1299" width="10.85546875" style="1" customWidth="1"/>
    <col min="1300" max="1300" width="12.7109375" style="1" customWidth="1"/>
    <col min="1301" max="1535" width="9.140625" style="1"/>
    <col min="1536" max="1536" width="1.7109375" style="1" customWidth="1"/>
    <col min="1537" max="1537" width="28.7109375" style="1" customWidth="1"/>
    <col min="1538" max="1544" width="9.7109375" style="1" customWidth="1"/>
    <col min="1545" max="1547" width="12.7109375" style="1" customWidth="1"/>
    <col min="1548" max="1552" width="9.7109375" style="1" customWidth="1"/>
    <col min="1553" max="1553" width="12.7109375" style="1" customWidth="1"/>
    <col min="1554" max="1555" width="10.85546875" style="1" customWidth="1"/>
    <col min="1556" max="1556" width="12.7109375" style="1" customWidth="1"/>
    <col min="1557" max="1791" width="9.140625" style="1"/>
    <col min="1792" max="1792" width="1.7109375" style="1" customWidth="1"/>
    <col min="1793" max="1793" width="28.7109375" style="1" customWidth="1"/>
    <col min="1794" max="1800" width="9.7109375" style="1" customWidth="1"/>
    <col min="1801" max="1803" width="12.7109375" style="1" customWidth="1"/>
    <col min="1804" max="1808" width="9.7109375" style="1" customWidth="1"/>
    <col min="1809" max="1809" width="12.7109375" style="1" customWidth="1"/>
    <col min="1810" max="1811" width="10.85546875" style="1" customWidth="1"/>
    <col min="1812" max="1812" width="12.7109375" style="1" customWidth="1"/>
    <col min="1813" max="2047" width="9.140625" style="1"/>
    <col min="2048" max="2048" width="1.7109375" style="1" customWidth="1"/>
    <col min="2049" max="2049" width="28.7109375" style="1" customWidth="1"/>
    <col min="2050" max="2056" width="9.7109375" style="1" customWidth="1"/>
    <col min="2057" max="2059" width="12.7109375" style="1" customWidth="1"/>
    <col min="2060" max="2064" width="9.7109375" style="1" customWidth="1"/>
    <col min="2065" max="2065" width="12.7109375" style="1" customWidth="1"/>
    <col min="2066" max="2067" width="10.85546875" style="1" customWidth="1"/>
    <col min="2068" max="2068" width="12.7109375" style="1" customWidth="1"/>
    <col min="2069" max="2303" width="9.140625" style="1"/>
    <col min="2304" max="2304" width="1.7109375" style="1" customWidth="1"/>
    <col min="2305" max="2305" width="28.7109375" style="1" customWidth="1"/>
    <col min="2306" max="2312" width="9.7109375" style="1" customWidth="1"/>
    <col min="2313" max="2315" width="12.7109375" style="1" customWidth="1"/>
    <col min="2316" max="2320" width="9.7109375" style="1" customWidth="1"/>
    <col min="2321" max="2321" width="12.7109375" style="1" customWidth="1"/>
    <col min="2322" max="2323" width="10.85546875" style="1" customWidth="1"/>
    <col min="2324" max="2324" width="12.7109375" style="1" customWidth="1"/>
    <col min="2325" max="2559" width="9.140625" style="1"/>
    <col min="2560" max="2560" width="1.7109375" style="1" customWidth="1"/>
    <col min="2561" max="2561" width="28.7109375" style="1" customWidth="1"/>
    <col min="2562" max="2568" width="9.7109375" style="1" customWidth="1"/>
    <col min="2569" max="2571" width="12.7109375" style="1" customWidth="1"/>
    <col min="2572" max="2576" width="9.7109375" style="1" customWidth="1"/>
    <col min="2577" max="2577" width="12.7109375" style="1" customWidth="1"/>
    <col min="2578" max="2579" width="10.85546875" style="1" customWidth="1"/>
    <col min="2580" max="2580" width="12.7109375" style="1" customWidth="1"/>
    <col min="2581" max="2815" width="9.140625" style="1"/>
    <col min="2816" max="2816" width="1.7109375" style="1" customWidth="1"/>
    <col min="2817" max="2817" width="28.7109375" style="1" customWidth="1"/>
    <col min="2818" max="2824" width="9.7109375" style="1" customWidth="1"/>
    <col min="2825" max="2827" width="12.7109375" style="1" customWidth="1"/>
    <col min="2828" max="2832" width="9.7109375" style="1" customWidth="1"/>
    <col min="2833" max="2833" width="12.7109375" style="1" customWidth="1"/>
    <col min="2834" max="2835" width="10.85546875" style="1" customWidth="1"/>
    <col min="2836" max="2836" width="12.7109375" style="1" customWidth="1"/>
    <col min="2837" max="3071" width="9.140625" style="1"/>
    <col min="3072" max="3072" width="1.7109375" style="1" customWidth="1"/>
    <col min="3073" max="3073" width="28.7109375" style="1" customWidth="1"/>
    <col min="3074" max="3080" width="9.7109375" style="1" customWidth="1"/>
    <col min="3081" max="3083" width="12.7109375" style="1" customWidth="1"/>
    <col min="3084" max="3088" width="9.7109375" style="1" customWidth="1"/>
    <col min="3089" max="3089" width="12.7109375" style="1" customWidth="1"/>
    <col min="3090" max="3091" width="10.85546875" style="1" customWidth="1"/>
    <col min="3092" max="3092" width="12.7109375" style="1" customWidth="1"/>
    <col min="3093" max="3327" width="9.140625" style="1"/>
    <col min="3328" max="3328" width="1.7109375" style="1" customWidth="1"/>
    <col min="3329" max="3329" width="28.7109375" style="1" customWidth="1"/>
    <col min="3330" max="3336" width="9.7109375" style="1" customWidth="1"/>
    <col min="3337" max="3339" width="12.7109375" style="1" customWidth="1"/>
    <col min="3340" max="3344" width="9.7109375" style="1" customWidth="1"/>
    <col min="3345" max="3345" width="12.7109375" style="1" customWidth="1"/>
    <col min="3346" max="3347" width="10.85546875" style="1" customWidth="1"/>
    <col min="3348" max="3348" width="12.7109375" style="1" customWidth="1"/>
    <col min="3349" max="3583" width="9.140625" style="1"/>
    <col min="3584" max="3584" width="1.7109375" style="1" customWidth="1"/>
    <col min="3585" max="3585" width="28.7109375" style="1" customWidth="1"/>
    <col min="3586" max="3592" width="9.7109375" style="1" customWidth="1"/>
    <col min="3593" max="3595" width="12.7109375" style="1" customWidth="1"/>
    <col min="3596" max="3600" width="9.7109375" style="1" customWidth="1"/>
    <col min="3601" max="3601" width="12.7109375" style="1" customWidth="1"/>
    <col min="3602" max="3603" width="10.85546875" style="1" customWidth="1"/>
    <col min="3604" max="3604" width="12.7109375" style="1" customWidth="1"/>
    <col min="3605" max="3839" width="9.140625" style="1"/>
    <col min="3840" max="3840" width="1.7109375" style="1" customWidth="1"/>
    <col min="3841" max="3841" width="28.7109375" style="1" customWidth="1"/>
    <col min="3842" max="3848" width="9.7109375" style="1" customWidth="1"/>
    <col min="3849" max="3851" width="12.7109375" style="1" customWidth="1"/>
    <col min="3852" max="3856" width="9.7109375" style="1" customWidth="1"/>
    <col min="3857" max="3857" width="12.7109375" style="1" customWidth="1"/>
    <col min="3858" max="3859" width="10.85546875" style="1" customWidth="1"/>
    <col min="3860" max="3860" width="12.7109375" style="1" customWidth="1"/>
    <col min="3861" max="4095" width="9.140625" style="1"/>
    <col min="4096" max="4096" width="1.7109375" style="1" customWidth="1"/>
    <col min="4097" max="4097" width="28.7109375" style="1" customWidth="1"/>
    <col min="4098" max="4104" width="9.7109375" style="1" customWidth="1"/>
    <col min="4105" max="4107" width="12.7109375" style="1" customWidth="1"/>
    <col min="4108" max="4112" width="9.7109375" style="1" customWidth="1"/>
    <col min="4113" max="4113" width="12.7109375" style="1" customWidth="1"/>
    <col min="4114" max="4115" width="10.85546875" style="1" customWidth="1"/>
    <col min="4116" max="4116" width="12.7109375" style="1" customWidth="1"/>
    <col min="4117" max="4351" width="9.140625" style="1"/>
    <col min="4352" max="4352" width="1.7109375" style="1" customWidth="1"/>
    <col min="4353" max="4353" width="28.7109375" style="1" customWidth="1"/>
    <col min="4354" max="4360" width="9.7109375" style="1" customWidth="1"/>
    <col min="4361" max="4363" width="12.7109375" style="1" customWidth="1"/>
    <col min="4364" max="4368" width="9.7109375" style="1" customWidth="1"/>
    <col min="4369" max="4369" width="12.7109375" style="1" customWidth="1"/>
    <col min="4370" max="4371" width="10.85546875" style="1" customWidth="1"/>
    <col min="4372" max="4372" width="12.7109375" style="1" customWidth="1"/>
    <col min="4373" max="4607" width="9.140625" style="1"/>
    <col min="4608" max="4608" width="1.7109375" style="1" customWidth="1"/>
    <col min="4609" max="4609" width="28.7109375" style="1" customWidth="1"/>
    <col min="4610" max="4616" width="9.7109375" style="1" customWidth="1"/>
    <col min="4617" max="4619" width="12.7109375" style="1" customWidth="1"/>
    <col min="4620" max="4624" width="9.7109375" style="1" customWidth="1"/>
    <col min="4625" max="4625" width="12.7109375" style="1" customWidth="1"/>
    <col min="4626" max="4627" width="10.85546875" style="1" customWidth="1"/>
    <col min="4628" max="4628" width="12.7109375" style="1" customWidth="1"/>
    <col min="4629" max="4863" width="9.140625" style="1"/>
    <col min="4864" max="4864" width="1.7109375" style="1" customWidth="1"/>
    <col min="4865" max="4865" width="28.7109375" style="1" customWidth="1"/>
    <col min="4866" max="4872" width="9.7109375" style="1" customWidth="1"/>
    <col min="4873" max="4875" width="12.7109375" style="1" customWidth="1"/>
    <col min="4876" max="4880" width="9.7109375" style="1" customWidth="1"/>
    <col min="4881" max="4881" width="12.7109375" style="1" customWidth="1"/>
    <col min="4882" max="4883" width="10.85546875" style="1" customWidth="1"/>
    <col min="4884" max="4884" width="12.7109375" style="1" customWidth="1"/>
    <col min="4885" max="5119" width="9.140625" style="1"/>
    <col min="5120" max="5120" width="1.7109375" style="1" customWidth="1"/>
    <col min="5121" max="5121" width="28.7109375" style="1" customWidth="1"/>
    <col min="5122" max="5128" width="9.7109375" style="1" customWidth="1"/>
    <col min="5129" max="5131" width="12.7109375" style="1" customWidth="1"/>
    <col min="5132" max="5136" width="9.7109375" style="1" customWidth="1"/>
    <col min="5137" max="5137" width="12.7109375" style="1" customWidth="1"/>
    <col min="5138" max="5139" width="10.85546875" style="1" customWidth="1"/>
    <col min="5140" max="5140" width="12.7109375" style="1" customWidth="1"/>
    <col min="5141" max="5375" width="9.140625" style="1"/>
    <col min="5376" max="5376" width="1.7109375" style="1" customWidth="1"/>
    <col min="5377" max="5377" width="28.7109375" style="1" customWidth="1"/>
    <col min="5378" max="5384" width="9.7109375" style="1" customWidth="1"/>
    <col min="5385" max="5387" width="12.7109375" style="1" customWidth="1"/>
    <col min="5388" max="5392" width="9.7109375" style="1" customWidth="1"/>
    <col min="5393" max="5393" width="12.7109375" style="1" customWidth="1"/>
    <col min="5394" max="5395" width="10.85546875" style="1" customWidth="1"/>
    <col min="5396" max="5396" width="12.7109375" style="1" customWidth="1"/>
    <col min="5397" max="5631" width="9.140625" style="1"/>
    <col min="5632" max="5632" width="1.7109375" style="1" customWidth="1"/>
    <col min="5633" max="5633" width="28.7109375" style="1" customWidth="1"/>
    <col min="5634" max="5640" width="9.7109375" style="1" customWidth="1"/>
    <col min="5641" max="5643" width="12.7109375" style="1" customWidth="1"/>
    <col min="5644" max="5648" width="9.7109375" style="1" customWidth="1"/>
    <col min="5649" max="5649" width="12.7109375" style="1" customWidth="1"/>
    <col min="5650" max="5651" width="10.85546875" style="1" customWidth="1"/>
    <col min="5652" max="5652" width="12.7109375" style="1" customWidth="1"/>
    <col min="5653" max="5887" width="9.140625" style="1"/>
    <col min="5888" max="5888" width="1.7109375" style="1" customWidth="1"/>
    <col min="5889" max="5889" width="28.7109375" style="1" customWidth="1"/>
    <col min="5890" max="5896" width="9.7109375" style="1" customWidth="1"/>
    <col min="5897" max="5899" width="12.7109375" style="1" customWidth="1"/>
    <col min="5900" max="5904" width="9.7109375" style="1" customWidth="1"/>
    <col min="5905" max="5905" width="12.7109375" style="1" customWidth="1"/>
    <col min="5906" max="5907" width="10.85546875" style="1" customWidth="1"/>
    <col min="5908" max="5908" width="12.7109375" style="1" customWidth="1"/>
    <col min="5909" max="6143" width="9.140625" style="1"/>
    <col min="6144" max="6144" width="1.7109375" style="1" customWidth="1"/>
    <col min="6145" max="6145" width="28.7109375" style="1" customWidth="1"/>
    <col min="6146" max="6152" width="9.7109375" style="1" customWidth="1"/>
    <col min="6153" max="6155" width="12.7109375" style="1" customWidth="1"/>
    <col min="6156" max="6160" width="9.7109375" style="1" customWidth="1"/>
    <col min="6161" max="6161" width="12.7109375" style="1" customWidth="1"/>
    <col min="6162" max="6163" width="10.85546875" style="1" customWidth="1"/>
    <col min="6164" max="6164" width="12.7109375" style="1" customWidth="1"/>
    <col min="6165" max="6399" width="9.140625" style="1"/>
    <col min="6400" max="6400" width="1.7109375" style="1" customWidth="1"/>
    <col min="6401" max="6401" width="28.7109375" style="1" customWidth="1"/>
    <col min="6402" max="6408" width="9.7109375" style="1" customWidth="1"/>
    <col min="6409" max="6411" width="12.7109375" style="1" customWidth="1"/>
    <col min="6412" max="6416" width="9.7109375" style="1" customWidth="1"/>
    <col min="6417" max="6417" width="12.7109375" style="1" customWidth="1"/>
    <col min="6418" max="6419" width="10.85546875" style="1" customWidth="1"/>
    <col min="6420" max="6420" width="12.7109375" style="1" customWidth="1"/>
    <col min="6421" max="6655" width="9.140625" style="1"/>
    <col min="6656" max="6656" width="1.7109375" style="1" customWidth="1"/>
    <col min="6657" max="6657" width="28.7109375" style="1" customWidth="1"/>
    <col min="6658" max="6664" width="9.7109375" style="1" customWidth="1"/>
    <col min="6665" max="6667" width="12.7109375" style="1" customWidth="1"/>
    <col min="6668" max="6672" width="9.7109375" style="1" customWidth="1"/>
    <col min="6673" max="6673" width="12.7109375" style="1" customWidth="1"/>
    <col min="6674" max="6675" width="10.85546875" style="1" customWidth="1"/>
    <col min="6676" max="6676" width="12.7109375" style="1" customWidth="1"/>
    <col min="6677" max="6911" width="9.140625" style="1"/>
    <col min="6912" max="6912" width="1.7109375" style="1" customWidth="1"/>
    <col min="6913" max="6913" width="28.7109375" style="1" customWidth="1"/>
    <col min="6914" max="6920" width="9.7109375" style="1" customWidth="1"/>
    <col min="6921" max="6923" width="12.7109375" style="1" customWidth="1"/>
    <col min="6924" max="6928" width="9.7109375" style="1" customWidth="1"/>
    <col min="6929" max="6929" width="12.7109375" style="1" customWidth="1"/>
    <col min="6930" max="6931" width="10.85546875" style="1" customWidth="1"/>
    <col min="6932" max="6932" width="12.7109375" style="1" customWidth="1"/>
    <col min="6933" max="7167" width="9.140625" style="1"/>
    <col min="7168" max="7168" width="1.7109375" style="1" customWidth="1"/>
    <col min="7169" max="7169" width="28.7109375" style="1" customWidth="1"/>
    <col min="7170" max="7176" width="9.7109375" style="1" customWidth="1"/>
    <col min="7177" max="7179" width="12.7109375" style="1" customWidth="1"/>
    <col min="7180" max="7184" width="9.7109375" style="1" customWidth="1"/>
    <col min="7185" max="7185" width="12.7109375" style="1" customWidth="1"/>
    <col min="7186" max="7187" width="10.85546875" style="1" customWidth="1"/>
    <col min="7188" max="7188" width="12.7109375" style="1" customWidth="1"/>
    <col min="7189" max="7423" width="9.140625" style="1"/>
    <col min="7424" max="7424" width="1.7109375" style="1" customWidth="1"/>
    <col min="7425" max="7425" width="28.7109375" style="1" customWidth="1"/>
    <col min="7426" max="7432" width="9.7109375" style="1" customWidth="1"/>
    <col min="7433" max="7435" width="12.7109375" style="1" customWidth="1"/>
    <col min="7436" max="7440" width="9.7109375" style="1" customWidth="1"/>
    <col min="7441" max="7441" width="12.7109375" style="1" customWidth="1"/>
    <col min="7442" max="7443" width="10.85546875" style="1" customWidth="1"/>
    <col min="7444" max="7444" width="12.7109375" style="1" customWidth="1"/>
    <col min="7445" max="7679" width="9.140625" style="1"/>
    <col min="7680" max="7680" width="1.7109375" style="1" customWidth="1"/>
    <col min="7681" max="7681" width="28.7109375" style="1" customWidth="1"/>
    <col min="7682" max="7688" width="9.7109375" style="1" customWidth="1"/>
    <col min="7689" max="7691" width="12.7109375" style="1" customWidth="1"/>
    <col min="7692" max="7696" width="9.7109375" style="1" customWidth="1"/>
    <col min="7697" max="7697" width="12.7109375" style="1" customWidth="1"/>
    <col min="7698" max="7699" width="10.85546875" style="1" customWidth="1"/>
    <col min="7700" max="7700" width="12.7109375" style="1" customWidth="1"/>
    <col min="7701" max="7935" width="9.140625" style="1"/>
    <col min="7936" max="7936" width="1.7109375" style="1" customWidth="1"/>
    <col min="7937" max="7937" width="28.7109375" style="1" customWidth="1"/>
    <col min="7938" max="7944" width="9.7109375" style="1" customWidth="1"/>
    <col min="7945" max="7947" width="12.7109375" style="1" customWidth="1"/>
    <col min="7948" max="7952" width="9.7109375" style="1" customWidth="1"/>
    <col min="7953" max="7953" width="12.7109375" style="1" customWidth="1"/>
    <col min="7954" max="7955" width="10.85546875" style="1" customWidth="1"/>
    <col min="7956" max="7956" width="12.7109375" style="1" customWidth="1"/>
    <col min="7957" max="8191" width="9.140625" style="1"/>
    <col min="8192" max="8192" width="1.7109375" style="1" customWidth="1"/>
    <col min="8193" max="8193" width="28.7109375" style="1" customWidth="1"/>
    <col min="8194" max="8200" width="9.7109375" style="1" customWidth="1"/>
    <col min="8201" max="8203" width="12.7109375" style="1" customWidth="1"/>
    <col min="8204" max="8208" width="9.7109375" style="1" customWidth="1"/>
    <col min="8209" max="8209" width="12.7109375" style="1" customWidth="1"/>
    <col min="8210" max="8211" width="10.85546875" style="1" customWidth="1"/>
    <col min="8212" max="8212" width="12.7109375" style="1" customWidth="1"/>
    <col min="8213" max="8447" width="9.140625" style="1"/>
    <col min="8448" max="8448" width="1.7109375" style="1" customWidth="1"/>
    <col min="8449" max="8449" width="28.7109375" style="1" customWidth="1"/>
    <col min="8450" max="8456" width="9.7109375" style="1" customWidth="1"/>
    <col min="8457" max="8459" width="12.7109375" style="1" customWidth="1"/>
    <col min="8460" max="8464" width="9.7109375" style="1" customWidth="1"/>
    <col min="8465" max="8465" width="12.7109375" style="1" customWidth="1"/>
    <col min="8466" max="8467" width="10.85546875" style="1" customWidth="1"/>
    <col min="8468" max="8468" width="12.7109375" style="1" customWidth="1"/>
    <col min="8469" max="8703" width="9.140625" style="1"/>
    <col min="8704" max="8704" width="1.7109375" style="1" customWidth="1"/>
    <col min="8705" max="8705" width="28.7109375" style="1" customWidth="1"/>
    <col min="8706" max="8712" width="9.7109375" style="1" customWidth="1"/>
    <col min="8713" max="8715" width="12.7109375" style="1" customWidth="1"/>
    <col min="8716" max="8720" width="9.7109375" style="1" customWidth="1"/>
    <col min="8721" max="8721" width="12.7109375" style="1" customWidth="1"/>
    <col min="8722" max="8723" width="10.85546875" style="1" customWidth="1"/>
    <col min="8724" max="8724" width="12.7109375" style="1" customWidth="1"/>
    <col min="8725" max="8959" width="9.140625" style="1"/>
    <col min="8960" max="8960" width="1.7109375" style="1" customWidth="1"/>
    <col min="8961" max="8961" width="28.7109375" style="1" customWidth="1"/>
    <col min="8962" max="8968" width="9.7109375" style="1" customWidth="1"/>
    <col min="8969" max="8971" width="12.7109375" style="1" customWidth="1"/>
    <col min="8972" max="8976" width="9.7109375" style="1" customWidth="1"/>
    <col min="8977" max="8977" width="12.7109375" style="1" customWidth="1"/>
    <col min="8978" max="8979" width="10.85546875" style="1" customWidth="1"/>
    <col min="8980" max="8980" width="12.7109375" style="1" customWidth="1"/>
    <col min="8981" max="9215" width="9.140625" style="1"/>
    <col min="9216" max="9216" width="1.7109375" style="1" customWidth="1"/>
    <col min="9217" max="9217" width="28.7109375" style="1" customWidth="1"/>
    <col min="9218" max="9224" width="9.7109375" style="1" customWidth="1"/>
    <col min="9225" max="9227" width="12.7109375" style="1" customWidth="1"/>
    <col min="9228" max="9232" width="9.7109375" style="1" customWidth="1"/>
    <col min="9233" max="9233" width="12.7109375" style="1" customWidth="1"/>
    <col min="9234" max="9235" width="10.85546875" style="1" customWidth="1"/>
    <col min="9236" max="9236" width="12.7109375" style="1" customWidth="1"/>
    <col min="9237" max="9471" width="9.140625" style="1"/>
    <col min="9472" max="9472" width="1.7109375" style="1" customWidth="1"/>
    <col min="9473" max="9473" width="28.7109375" style="1" customWidth="1"/>
    <col min="9474" max="9480" width="9.7109375" style="1" customWidth="1"/>
    <col min="9481" max="9483" width="12.7109375" style="1" customWidth="1"/>
    <col min="9484" max="9488" width="9.7109375" style="1" customWidth="1"/>
    <col min="9489" max="9489" width="12.7109375" style="1" customWidth="1"/>
    <col min="9490" max="9491" width="10.85546875" style="1" customWidth="1"/>
    <col min="9492" max="9492" width="12.7109375" style="1" customWidth="1"/>
    <col min="9493" max="9727" width="9.140625" style="1"/>
    <col min="9728" max="9728" width="1.7109375" style="1" customWidth="1"/>
    <col min="9729" max="9729" width="28.7109375" style="1" customWidth="1"/>
    <col min="9730" max="9736" width="9.7109375" style="1" customWidth="1"/>
    <col min="9737" max="9739" width="12.7109375" style="1" customWidth="1"/>
    <col min="9740" max="9744" width="9.7109375" style="1" customWidth="1"/>
    <col min="9745" max="9745" width="12.7109375" style="1" customWidth="1"/>
    <col min="9746" max="9747" width="10.85546875" style="1" customWidth="1"/>
    <col min="9748" max="9748" width="12.7109375" style="1" customWidth="1"/>
    <col min="9749" max="9983" width="9.140625" style="1"/>
    <col min="9984" max="9984" width="1.7109375" style="1" customWidth="1"/>
    <col min="9985" max="9985" width="28.7109375" style="1" customWidth="1"/>
    <col min="9986" max="9992" width="9.7109375" style="1" customWidth="1"/>
    <col min="9993" max="9995" width="12.7109375" style="1" customWidth="1"/>
    <col min="9996" max="10000" width="9.7109375" style="1" customWidth="1"/>
    <col min="10001" max="10001" width="12.7109375" style="1" customWidth="1"/>
    <col min="10002" max="10003" width="10.85546875" style="1" customWidth="1"/>
    <col min="10004" max="10004" width="12.7109375" style="1" customWidth="1"/>
    <col min="10005" max="10239" width="9.140625" style="1"/>
    <col min="10240" max="10240" width="1.7109375" style="1" customWidth="1"/>
    <col min="10241" max="10241" width="28.7109375" style="1" customWidth="1"/>
    <col min="10242" max="10248" width="9.7109375" style="1" customWidth="1"/>
    <col min="10249" max="10251" width="12.7109375" style="1" customWidth="1"/>
    <col min="10252" max="10256" width="9.7109375" style="1" customWidth="1"/>
    <col min="10257" max="10257" width="12.7109375" style="1" customWidth="1"/>
    <col min="10258" max="10259" width="10.85546875" style="1" customWidth="1"/>
    <col min="10260" max="10260" width="12.7109375" style="1" customWidth="1"/>
    <col min="10261" max="10495" width="9.140625" style="1"/>
    <col min="10496" max="10496" width="1.7109375" style="1" customWidth="1"/>
    <col min="10497" max="10497" width="28.7109375" style="1" customWidth="1"/>
    <col min="10498" max="10504" width="9.7109375" style="1" customWidth="1"/>
    <col min="10505" max="10507" width="12.7109375" style="1" customWidth="1"/>
    <col min="10508" max="10512" width="9.7109375" style="1" customWidth="1"/>
    <col min="10513" max="10513" width="12.7109375" style="1" customWidth="1"/>
    <col min="10514" max="10515" width="10.85546875" style="1" customWidth="1"/>
    <col min="10516" max="10516" width="12.7109375" style="1" customWidth="1"/>
    <col min="10517" max="10751" width="9.140625" style="1"/>
    <col min="10752" max="10752" width="1.7109375" style="1" customWidth="1"/>
    <col min="10753" max="10753" width="28.7109375" style="1" customWidth="1"/>
    <col min="10754" max="10760" width="9.7109375" style="1" customWidth="1"/>
    <col min="10761" max="10763" width="12.7109375" style="1" customWidth="1"/>
    <col min="10764" max="10768" width="9.7109375" style="1" customWidth="1"/>
    <col min="10769" max="10769" width="12.7109375" style="1" customWidth="1"/>
    <col min="10770" max="10771" width="10.85546875" style="1" customWidth="1"/>
    <col min="10772" max="10772" width="12.7109375" style="1" customWidth="1"/>
    <col min="10773" max="11007" width="9.140625" style="1"/>
    <col min="11008" max="11008" width="1.7109375" style="1" customWidth="1"/>
    <col min="11009" max="11009" width="28.7109375" style="1" customWidth="1"/>
    <col min="11010" max="11016" width="9.7109375" style="1" customWidth="1"/>
    <col min="11017" max="11019" width="12.7109375" style="1" customWidth="1"/>
    <col min="11020" max="11024" width="9.7109375" style="1" customWidth="1"/>
    <col min="11025" max="11025" width="12.7109375" style="1" customWidth="1"/>
    <col min="11026" max="11027" width="10.85546875" style="1" customWidth="1"/>
    <col min="11028" max="11028" width="12.7109375" style="1" customWidth="1"/>
    <col min="11029" max="11263" width="9.140625" style="1"/>
    <col min="11264" max="11264" width="1.7109375" style="1" customWidth="1"/>
    <col min="11265" max="11265" width="28.7109375" style="1" customWidth="1"/>
    <col min="11266" max="11272" width="9.7109375" style="1" customWidth="1"/>
    <col min="11273" max="11275" width="12.7109375" style="1" customWidth="1"/>
    <col min="11276" max="11280" width="9.7109375" style="1" customWidth="1"/>
    <col min="11281" max="11281" width="12.7109375" style="1" customWidth="1"/>
    <col min="11282" max="11283" width="10.85546875" style="1" customWidth="1"/>
    <col min="11284" max="11284" width="12.7109375" style="1" customWidth="1"/>
    <col min="11285" max="11519" width="9.140625" style="1"/>
    <col min="11520" max="11520" width="1.7109375" style="1" customWidth="1"/>
    <col min="11521" max="11521" width="28.7109375" style="1" customWidth="1"/>
    <col min="11522" max="11528" width="9.7109375" style="1" customWidth="1"/>
    <col min="11529" max="11531" width="12.7109375" style="1" customWidth="1"/>
    <col min="11532" max="11536" width="9.7109375" style="1" customWidth="1"/>
    <col min="11537" max="11537" width="12.7109375" style="1" customWidth="1"/>
    <col min="11538" max="11539" width="10.85546875" style="1" customWidth="1"/>
    <col min="11540" max="11540" width="12.7109375" style="1" customWidth="1"/>
    <col min="11541" max="11775" width="9.140625" style="1"/>
    <col min="11776" max="11776" width="1.7109375" style="1" customWidth="1"/>
    <col min="11777" max="11777" width="28.7109375" style="1" customWidth="1"/>
    <col min="11778" max="11784" width="9.7109375" style="1" customWidth="1"/>
    <col min="11785" max="11787" width="12.7109375" style="1" customWidth="1"/>
    <col min="11788" max="11792" width="9.7109375" style="1" customWidth="1"/>
    <col min="11793" max="11793" width="12.7109375" style="1" customWidth="1"/>
    <col min="11794" max="11795" width="10.85546875" style="1" customWidth="1"/>
    <col min="11796" max="11796" width="12.7109375" style="1" customWidth="1"/>
    <col min="11797" max="12031" width="9.140625" style="1"/>
    <col min="12032" max="12032" width="1.7109375" style="1" customWidth="1"/>
    <col min="12033" max="12033" width="28.7109375" style="1" customWidth="1"/>
    <col min="12034" max="12040" width="9.7109375" style="1" customWidth="1"/>
    <col min="12041" max="12043" width="12.7109375" style="1" customWidth="1"/>
    <col min="12044" max="12048" width="9.7109375" style="1" customWidth="1"/>
    <col min="12049" max="12049" width="12.7109375" style="1" customWidth="1"/>
    <col min="12050" max="12051" width="10.85546875" style="1" customWidth="1"/>
    <col min="12052" max="12052" width="12.7109375" style="1" customWidth="1"/>
    <col min="12053" max="12287" width="9.140625" style="1"/>
    <col min="12288" max="12288" width="1.7109375" style="1" customWidth="1"/>
    <col min="12289" max="12289" width="28.7109375" style="1" customWidth="1"/>
    <col min="12290" max="12296" width="9.7109375" style="1" customWidth="1"/>
    <col min="12297" max="12299" width="12.7109375" style="1" customWidth="1"/>
    <col min="12300" max="12304" width="9.7109375" style="1" customWidth="1"/>
    <col min="12305" max="12305" width="12.7109375" style="1" customWidth="1"/>
    <col min="12306" max="12307" width="10.85546875" style="1" customWidth="1"/>
    <col min="12308" max="12308" width="12.7109375" style="1" customWidth="1"/>
    <col min="12309" max="12543" width="9.140625" style="1"/>
    <col min="12544" max="12544" width="1.7109375" style="1" customWidth="1"/>
    <col min="12545" max="12545" width="28.7109375" style="1" customWidth="1"/>
    <col min="12546" max="12552" width="9.7109375" style="1" customWidth="1"/>
    <col min="12553" max="12555" width="12.7109375" style="1" customWidth="1"/>
    <col min="12556" max="12560" width="9.7109375" style="1" customWidth="1"/>
    <col min="12561" max="12561" width="12.7109375" style="1" customWidth="1"/>
    <col min="12562" max="12563" width="10.85546875" style="1" customWidth="1"/>
    <col min="12564" max="12564" width="12.7109375" style="1" customWidth="1"/>
    <col min="12565" max="12799" width="9.140625" style="1"/>
    <col min="12800" max="12800" width="1.7109375" style="1" customWidth="1"/>
    <col min="12801" max="12801" width="28.7109375" style="1" customWidth="1"/>
    <col min="12802" max="12808" width="9.7109375" style="1" customWidth="1"/>
    <col min="12809" max="12811" width="12.7109375" style="1" customWidth="1"/>
    <col min="12812" max="12816" width="9.7109375" style="1" customWidth="1"/>
    <col min="12817" max="12817" width="12.7109375" style="1" customWidth="1"/>
    <col min="12818" max="12819" width="10.85546875" style="1" customWidth="1"/>
    <col min="12820" max="12820" width="12.7109375" style="1" customWidth="1"/>
    <col min="12821" max="13055" width="9.140625" style="1"/>
    <col min="13056" max="13056" width="1.7109375" style="1" customWidth="1"/>
    <col min="13057" max="13057" width="28.7109375" style="1" customWidth="1"/>
    <col min="13058" max="13064" width="9.7109375" style="1" customWidth="1"/>
    <col min="13065" max="13067" width="12.7109375" style="1" customWidth="1"/>
    <col min="13068" max="13072" width="9.7109375" style="1" customWidth="1"/>
    <col min="13073" max="13073" width="12.7109375" style="1" customWidth="1"/>
    <col min="13074" max="13075" width="10.85546875" style="1" customWidth="1"/>
    <col min="13076" max="13076" width="12.7109375" style="1" customWidth="1"/>
    <col min="13077" max="13311" width="9.140625" style="1"/>
    <col min="13312" max="13312" width="1.7109375" style="1" customWidth="1"/>
    <col min="13313" max="13313" width="28.7109375" style="1" customWidth="1"/>
    <col min="13314" max="13320" width="9.7109375" style="1" customWidth="1"/>
    <col min="13321" max="13323" width="12.7109375" style="1" customWidth="1"/>
    <col min="13324" max="13328" width="9.7109375" style="1" customWidth="1"/>
    <col min="13329" max="13329" width="12.7109375" style="1" customWidth="1"/>
    <col min="13330" max="13331" width="10.85546875" style="1" customWidth="1"/>
    <col min="13332" max="13332" width="12.7109375" style="1" customWidth="1"/>
    <col min="13333" max="13567" width="9.140625" style="1"/>
    <col min="13568" max="13568" width="1.7109375" style="1" customWidth="1"/>
    <col min="13569" max="13569" width="28.7109375" style="1" customWidth="1"/>
    <col min="13570" max="13576" width="9.7109375" style="1" customWidth="1"/>
    <col min="13577" max="13579" width="12.7109375" style="1" customWidth="1"/>
    <col min="13580" max="13584" width="9.7109375" style="1" customWidth="1"/>
    <col min="13585" max="13585" width="12.7109375" style="1" customWidth="1"/>
    <col min="13586" max="13587" width="10.85546875" style="1" customWidth="1"/>
    <col min="13588" max="13588" width="12.7109375" style="1" customWidth="1"/>
    <col min="13589" max="13823" width="9.140625" style="1"/>
    <col min="13824" max="13824" width="1.7109375" style="1" customWidth="1"/>
    <col min="13825" max="13825" width="28.7109375" style="1" customWidth="1"/>
    <col min="13826" max="13832" width="9.7109375" style="1" customWidth="1"/>
    <col min="13833" max="13835" width="12.7109375" style="1" customWidth="1"/>
    <col min="13836" max="13840" width="9.7109375" style="1" customWidth="1"/>
    <col min="13841" max="13841" width="12.7109375" style="1" customWidth="1"/>
    <col min="13842" max="13843" width="10.85546875" style="1" customWidth="1"/>
    <col min="13844" max="13844" width="12.7109375" style="1" customWidth="1"/>
    <col min="13845" max="14079" width="9.140625" style="1"/>
    <col min="14080" max="14080" width="1.7109375" style="1" customWidth="1"/>
    <col min="14081" max="14081" width="28.7109375" style="1" customWidth="1"/>
    <col min="14082" max="14088" width="9.7109375" style="1" customWidth="1"/>
    <col min="14089" max="14091" width="12.7109375" style="1" customWidth="1"/>
    <col min="14092" max="14096" width="9.7109375" style="1" customWidth="1"/>
    <col min="14097" max="14097" width="12.7109375" style="1" customWidth="1"/>
    <col min="14098" max="14099" width="10.85546875" style="1" customWidth="1"/>
    <col min="14100" max="14100" width="12.7109375" style="1" customWidth="1"/>
    <col min="14101" max="14335" width="9.140625" style="1"/>
    <col min="14336" max="14336" width="1.7109375" style="1" customWidth="1"/>
    <col min="14337" max="14337" width="28.7109375" style="1" customWidth="1"/>
    <col min="14338" max="14344" width="9.7109375" style="1" customWidth="1"/>
    <col min="14345" max="14347" width="12.7109375" style="1" customWidth="1"/>
    <col min="14348" max="14352" width="9.7109375" style="1" customWidth="1"/>
    <col min="14353" max="14353" width="12.7109375" style="1" customWidth="1"/>
    <col min="14354" max="14355" width="10.85546875" style="1" customWidth="1"/>
    <col min="14356" max="14356" width="12.7109375" style="1" customWidth="1"/>
    <col min="14357" max="14591" width="9.140625" style="1"/>
    <col min="14592" max="14592" width="1.7109375" style="1" customWidth="1"/>
    <col min="14593" max="14593" width="28.7109375" style="1" customWidth="1"/>
    <col min="14594" max="14600" width="9.7109375" style="1" customWidth="1"/>
    <col min="14601" max="14603" width="12.7109375" style="1" customWidth="1"/>
    <col min="14604" max="14608" width="9.7109375" style="1" customWidth="1"/>
    <col min="14609" max="14609" width="12.7109375" style="1" customWidth="1"/>
    <col min="14610" max="14611" width="10.85546875" style="1" customWidth="1"/>
    <col min="14612" max="14612" width="12.7109375" style="1" customWidth="1"/>
    <col min="14613" max="14847" width="9.140625" style="1"/>
    <col min="14848" max="14848" width="1.7109375" style="1" customWidth="1"/>
    <col min="14849" max="14849" width="28.7109375" style="1" customWidth="1"/>
    <col min="14850" max="14856" width="9.7109375" style="1" customWidth="1"/>
    <col min="14857" max="14859" width="12.7109375" style="1" customWidth="1"/>
    <col min="14860" max="14864" width="9.7109375" style="1" customWidth="1"/>
    <col min="14865" max="14865" width="12.7109375" style="1" customWidth="1"/>
    <col min="14866" max="14867" width="10.85546875" style="1" customWidth="1"/>
    <col min="14868" max="14868" width="12.7109375" style="1" customWidth="1"/>
    <col min="14869" max="15103" width="9.140625" style="1"/>
    <col min="15104" max="15104" width="1.7109375" style="1" customWidth="1"/>
    <col min="15105" max="15105" width="28.7109375" style="1" customWidth="1"/>
    <col min="15106" max="15112" width="9.7109375" style="1" customWidth="1"/>
    <col min="15113" max="15115" width="12.7109375" style="1" customWidth="1"/>
    <col min="15116" max="15120" width="9.7109375" style="1" customWidth="1"/>
    <col min="15121" max="15121" width="12.7109375" style="1" customWidth="1"/>
    <col min="15122" max="15123" width="10.85546875" style="1" customWidth="1"/>
    <col min="15124" max="15124" width="12.7109375" style="1" customWidth="1"/>
    <col min="15125" max="15359" width="9.140625" style="1"/>
    <col min="15360" max="15360" width="1.7109375" style="1" customWidth="1"/>
    <col min="15361" max="15361" width="28.7109375" style="1" customWidth="1"/>
    <col min="15362" max="15368" width="9.7109375" style="1" customWidth="1"/>
    <col min="15369" max="15371" width="12.7109375" style="1" customWidth="1"/>
    <col min="15372" max="15376" width="9.7109375" style="1" customWidth="1"/>
    <col min="15377" max="15377" width="12.7109375" style="1" customWidth="1"/>
    <col min="15378" max="15379" width="10.85546875" style="1" customWidth="1"/>
    <col min="15380" max="15380" width="12.7109375" style="1" customWidth="1"/>
    <col min="15381" max="15615" width="9.140625" style="1"/>
    <col min="15616" max="15616" width="1.7109375" style="1" customWidth="1"/>
    <col min="15617" max="15617" width="28.7109375" style="1" customWidth="1"/>
    <col min="15618" max="15624" width="9.7109375" style="1" customWidth="1"/>
    <col min="15625" max="15627" width="12.7109375" style="1" customWidth="1"/>
    <col min="15628" max="15632" width="9.7109375" style="1" customWidth="1"/>
    <col min="15633" max="15633" width="12.7109375" style="1" customWidth="1"/>
    <col min="15634" max="15635" width="10.85546875" style="1" customWidth="1"/>
    <col min="15636" max="15636" width="12.7109375" style="1" customWidth="1"/>
    <col min="15637" max="15871" width="9.140625" style="1"/>
    <col min="15872" max="15872" width="1.7109375" style="1" customWidth="1"/>
    <col min="15873" max="15873" width="28.7109375" style="1" customWidth="1"/>
    <col min="15874" max="15880" width="9.7109375" style="1" customWidth="1"/>
    <col min="15881" max="15883" width="12.7109375" style="1" customWidth="1"/>
    <col min="15884" max="15888" width="9.7109375" style="1" customWidth="1"/>
    <col min="15889" max="15889" width="12.7109375" style="1" customWidth="1"/>
    <col min="15890" max="15891" width="10.85546875" style="1" customWidth="1"/>
    <col min="15892" max="15892" width="12.7109375" style="1" customWidth="1"/>
    <col min="15893" max="16127" width="9.140625" style="1"/>
    <col min="16128" max="16128" width="1.7109375" style="1" customWidth="1"/>
    <col min="16129" max="16129" width="28.7109375" style="1" customWidth="1"/>
    <col min="16130" max="16136" width="9.7109375" style="1" customWidth="1"/>
    <col min="16137" max="16139" width="12.7109375" style="1" customWidth="1"/>
    <col min="16140" max="16144" width="9.7109375" style="1" customWidth="1"/>
    <col min="16145" max="16145" width="12.7109375" style="1" customWidth="1"/>
    <col min="16146" max="16147" width="10.85546875" style="1" customWidth="1"/>
    <col min="16148" max="16148" width="12.7109375" style="1" customWidth="1"/>
    <col min="16149" max="16384" width="9.140625" style="1"/>
  </cols>
  <sheetData>
    <row r="1" spans="1:245" x14ac:dyDescent="0.2">
      <c r="B1" s="1" t="s">
        <v>0</v>
      </c>
    </row>
    <row r="2" spans="1:245" ht="18.75" x14ac:dyDescent="0.2">
      <c r="A2" s="3"/>
      <c r="B2" s="4" t="s">
        <v>44</v>
      </c>
      <c r="C2" s="4"/>
      <c r="D2" s="4"/>
      <c r="E2" s="4"/>
      <c r="F2" s="4"/>
      <c r="G2" s="4"/>
      <c r="H2" s="4"/>
      <c r="I2" s="4"/>
      <c r="J2" s="4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</row>
    <row r="3" spans="1:245" ht="15.75" x14ac:dyDescent="0.2">
      <c r="A3" s="3"/>
      <c r="B3" s="1" t="s">
        <v>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</row>
    <row r="5" spans="1:245" ht="15.75" x14ac:dyDescent="0.2">
      <c r="B5" s="5" t="s">
        <v>58</v>
      </c>
      <c r="C5" s="6"/>
      <c r="D5" s="6"/>
      <c r="E5" s="6"/>
      <c r="F5" s="6"/>
      <c r="G5" s="6"/>
      <c r="H5" s="6"/>
      <c r="I5" s="6"/>
      <c r="J5" s="6"/>
      <c r="K5" s="6"/>
      <c r="L5" s="7"/>
    </row>
    <row r="6" spans="1:245" x14ac:dyDescent="0.2">
      <c r="B6" s="8"/>
      <c r="C6" s="8"/>
      <c r="D6" s="8"/>
      <c r="E6" s="8"/>
      <c r="F6" s="8"/>
      <c r="G6" s="8"/>
      <c r="H6" s="8"/>
      <c r="I6" s="8"/>
      <c r="J6" s="8"/>
      <c r="K6" s="8"/>
    </row>
    <row r="7" spans="1:245" ht="15.75" x14ac:dyDescent="0.2">
      <c r="B7" s="82" t="s">
        <v>28</v>
      </c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</row>
    <row r="8" spans="1:245" ht="15" x14ac:dyDescent="0.2">
      <c r="B8" s="51" t="s">
        <v>40</v>
      </c>
      <c r="C8" s="10"/>
      <c r="D8" s="10"/>
      <c r="E8" s="10"/>
      <c r="F8" s="10"/>
      <c r="G8" s="10"/>
      <c r="H8" s="10"/>
      <c r="I8" s="10"/>
      <c r="J8" s="10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45" ht="15" x14ac:dyDescent="0.2">
      <c r="B9" s="52" t="s">
        <v>41</v>
      </c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45" ht="15" x14ac:dyDescent="0.2">
      <c r="B10" s="50" t="s">
        <v>39</v>
      </c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45" ht="15" x14ac:dyDescent="0.2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45" ht="15" x14ac:dyDescent="0.2">
      <c r="B12" s="9" t="s">
        <v>29</v>
      </c>
      <c r="C12" s="10"/>
      <c r="D12" s="10"/>
      <c r="E12" s="10"/>
      <c r="F12" s="10"/>
      <c r="G12" s="10"/>
      <c r="H12" s="10"/>
      <c r="I12" s="10"/>
      <c r="J12" s="10"/>
      <c r="K12" s="10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45" ht="15" x14ac:dyDescent="0.2">
      <c r="B13" s="9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45" ht="15" x14ac:dyDescent="0.2">
      <c r="B14" s="12" t="s">
        <v>31</v>
      </c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7" spans="1:245" ht="15.75" x14ac:dyDescent="0.2">
      <c r="B17" s="16" t="s">
        <v>43</v>
      </c>
      <c r="C17" s="17"/>
      <c r="D17" s="17"/>
      <c r="E17" s="17"/>
      <c r="F17" s="17"/>
      <c r="G17" s="17"/>
      <c r="H17" s="17"/>
      <c r="I17" s="17"/>
      <c r="J17" s="17"/>
      <c r="K17" s="17"/>
    </row>
    <row r="18" spans="1:245" ht="15" x14ac:dyDescent="0.2">
      <c r="B18" s="18"/>
      <c r="C18" s="17"/>
      <c r="D18" s="17"/>
      <c r="E18" s="17"/>
      <c r="F18" s="17"/>
      <c r="G18" s="17"/>
      <c r="H18" s="17"/>
      <c r="I18" s="17"/>
      <c r="J18" s="17"/>
      <c r="K18" s="17"/>
    </row>
    <row r="19" spans="1:245" ht="96" x14ac:dyDescent="0.2">
      <c r="A19" s="19"/>
      <c r="B19" s="18"/>
      <c r="C19" s="102" t="s">
        <v>53</v>
      </c>
      <c r="D19" s="102"/>
      <c r="E19" s="102"/>
      <c r="F19" s="77" t="s">
        <v>42</v>
      </c>
      <c r="G19" s="77" t="s">
        <v>54</v>
      </c>
      <c r="H19" s="77" t="s">
        <v>54</v>
      </c>
      <c r="I19" s="77" t="s">
        <v>55</v>
      </c>
      <c r="J19" s="77" t="s">
        <v>56</v>
      </c>
      <c r="K19" s="77" t="s">
        <v>57</v>
      </c>
      <c r="L19" s="80"/>
      <c r="M19" s="80"/>
      <c r="N19" s="80"/>
      <c r="O19" s="78" t="s">
        <v>63</v>
      </c>
      <c r="P19" s="78" t="s">
        <v>64</v>
      </c>
      <c r="Q19" s="78" t="s">
        <v>65</v>
      </c>
      <c r="R19" s="78" t="s">
        <v>66</v>
      </c>
      <c r="S19" s="78" t="s">
        <v>66</v>
      </c>
      <c r="T19" s="78"/>
      <c r="U19" s="78" t="s">
        <v>67</v>
      </c>
      <c r="V19" s="78" t="s">
        <v>68</v>
      </c>
      <c r="W19" s="7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</row>
    <row r="20" spans="1:245" ht="12.75" customHeight="1" x14ac:dyDescent="0.2">
      <c r="A20" s="19"/>
      <c r="B20" s="20" t="s">
        <v>59</v>
      </c>
      <c r="C20" s="99" t="s">
        <v>32</v>
      </c>
      <c r="D20" s="100"/>
      <c r="E20" s="101"/>
      <c r="F20" s="57" t="s">
        <v>38</v>
      </c>
      <c r="G20" s="57" t="s">
        <v>33</v>
      </c>
      <c r="H20" s="57" t="s">
        <v>34</v>
      </c>
      <c r="I20" s="58" t="s">
        <v>35</v>
      </c>
      <c r="J20" s="59" t="s">
        <v>36</v>
      </c>
      <c r="K20" s="60" t="s">
        <v>37</v>
      </c>
      <c r="L20" s="105" t="s">
        <v>2</v>
      </c>
      <c r="M20" s="106"/>
      <c r="N20" s="107"/>
      <c r="O20" s="110" t="s">
        <v>3</v>
      </c>
      <c r="P20" s="110" t="s">
        <v>4</v>
      </c>
      <c r="Q20" s="110" t="s">
        <v>5</v>
      </c>
      <c r="R20" s="108" t="s">
        <v>6</v>
      </c>
      <c r="S20" s="108" t="s">
        <v>7</v>
      </c>
      <c r="T20" s="88" t="s">
        <v>8</v>
      </c>
      <c r="U20" s="86" t="s">
        <v>9</v>
      </c>
      <c r="V20" s="86" t="s">
        <v>10</v>
      </c>
      <c r="W20" s="88" t="s">
        <v>11</v>
      </c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</row>
    <row r="21" spans="1:245" ht="28.5" customHeight="1" x14ac:dyDescent="0.2">
      <c r="A21" s="19"/>
      <c r="B21" s="22" t="s">
        <v>12</v>
      </c>
      <c r="C21" s="21" t="s">
        <v>13</v>
      </c>
      <c r="D21" s="23" t="s">
        <v>14</v>
      </c>
      <c r="E21" s="21" t="s">
        <v>15</v>
      </c>
      <c r="F21" s="24"/>
      <c r="G21" s="22"/>
      <c r="H21" s="24"/>
      <c r="I21" s="22"/>
      <c r="J21" s="45"/>
      <c r="K21" s="45"/>
      <c r="L21" s="25" t="s">
        <v>13</v>
      </c>
      <c r="M21" s="26" t="s">
        <v>14</v>
      </c>
      <c r="N21" s="27" t="s">
        <v>15</v>
      </c>
      <c r="O21" s="111"/>
      <c r="P21" s="111"/>
      <c r="Q21" s="111"/>
      <c r="R21" s="109"/>
      <c r="S21" s="109"/>
      <c r="T21" s="89"/>
      <c r="U21" s="87"/>
      <c r="V21" s="87"/>
      <c r="W21" s="8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</row>
    <row r="22" spans="1:245" x14ac:dyDescent="0.2">
      <c r="A22" s="19"/>
      <c r="B22" s="28" t="s">
        <v>60</v>
      </c>
      <c r="C22" s="33">
        <v>0.16962110000000002</v>
      </c>
      <c r="D22" s="33">
        <v>0.18632240000000003</v>
      </c>
      <c r="E22" s="33">
        <v>0.16748160000000001</v>
      </c>
      <c r="F22" s="66">
        <v>3.8463700000000003E-2</v>
      </c>
      <c r="G22" s="33">
        <v>4.0000000000000002E-4</v>
      </c>
      <c r="H22" s="46" t="s">
        <v>69</v>
      </c>
      <c r="I22" s="47">
        <v>2.0000000000000001E-4</v>
      </c>
      <c r="J22" s="48">
        <v>3.1190000000000002E-3</v>
      </c>
      <c r="K22" s="49">
        <v>-1.89E-3</v>
      </c>
      <c r="L22" s="67">
        <v>0.20991380000000004</v>
      </c>
      <c r="M22" s="67">
        <v>0.22661510000000007</v>
      </c>
      <c r="N22" s="67">
        <v>0.20777430000000002</v>
      </c>
      <c r="O22" s="90">
        <v>6.6E-4</v>
      </c>
      <c r="P22" s="90">
        <v>1.1899999999999999E-2</v>
      </c>
      <c r="Q22" s="93">
        <v>0</v>
      </c>
      <c r="R22" s="90">
        <v>2.7600000000000003E-3</v>
      </c>
      <c r="S22" s="90">
        <v>7.0000000000000007E-5</v>
      </c>
      <c r="T22" s="96">
        <v>1.5389999999999999E-2</v>
      </c>
      <c r="U22" s="90">
        <v>3.1875000000000001E-2</v>
      </c>
      <c r="V22" s="90">
        <v>1.614E-3</v>
      </c>
      <c r="W22" s="96">
        <v>3.3488999999999998E-2</v>
      </c>
      <c r="X22" s="29"/>
      <c r="Y22" s="2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</row>
    <row r="23" spans="1:245" x14ac:dyDescent="0.2">
      <c r="A23" s="19"/>
      <c r="B23" s="28" t="s">
        <v>61</v>
      </c>
      <c r="C23" s="33">
        <v>0.19196760000000002</v>
      </c>
      <c r="D23" s="33">
        <v>0.22478830000000002</v>
      </c>
      <c r="E23" s="33">
        <v>0.18888760000000002</v>
      </c>
      <c r="F23" s="66">
        <v>1.8467899999999999E-2</v>
      </c>
      <c r="G23" s="33">
        <v>4.0000000000000002E-4</v>
      </c>
      <c r="H23" s="46" t="s">
        <v>69</v>
      </c>
      <c r="I23" s="47">
        <v>2.0000000000000001E-4</v>
      </c>
      <c r="J23" s="48">
        <v>3.1190000000000002E-3</v>
      </c>
      <c r="K23" s="49">
        <v>-1.89E-3</v>
      </c>
      <c r="L23" s="67">
        <v>0.21226450000000005</v>
      </c>
      <c r="M23" s="67">
        <v>0.24508520000000006</v>
      </c>
      <c r="N23" s="67">
        <v>0.20918450000000005</v>
      </c>
      <c r="O23" s="91"/>
      <c r="P23" s="91"/>
      <c r="Q23" s="94"/>
      <c r="R23" s="91"/>
      <c r="S23" s="91"/>
      <c r="T23" s="97"/>
      <c r="U23" s="91"/>
      <c r="V23" s="91"/>
      <c r="W23" s="97"/>
      <c r="X23" s="29"/>
      <c r="Y23" s="2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</row>
    <row r="24" spans="1:245" x14ac:dyDescent="0.2">
      <c r="A24" s="19"/>
      <c r="B24" s="28" t="s">
        <v>62</v>
      </c>
      <c r="C24" s="33"/>
      <c r="D24" s="33"/>
      <c r="E24" s="33"/>
      <c r="F24" s="66"/>
      <c r="G24" s="33"/>
      <c r="H24" s="46"/>
      <c r="I24" s="47"/>
      <c r="J24" s="48"/>
      <c r="K24" s="49"/>
      <c r="L24" s="67"/>
      <c r="M24" s="67"/>
      <c r="N24" s="67"/>
      <c r="O24" s="92"/>
      <c r="P24" s="92"/>
      <c r="Q24" s="95"/>
      <c r="R24" s="92"/>
      <c r="S24" s="92"/>
      <c r="T24" s="98"/>
      <c r="U24" s="92"/>
      <c r="V24" s="92"/>
      <c r="W24" s="98"/>
      <c r="X24" s="29"/>
      <c r="Y24" s="2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</row>
    <row r="25" spans="1:245" x14ac:dyDescent="0.2">
      <c r="A25" s="19"/>
      <c r="B25" s="30" t="s">
        <v>16</v>
      </c>
      <c r="C25" s="31"/>
      <c r="D25" s="31"/>
      <c r="E25" s="31"/>
      <c r="F25" s="31"/>
      <c r="G25" s="32"/>
      <c r="H25" s="31"/>
      <c r="I25" s="31"/>
      <c r="J25" s="31"/>
      <c r="K25" s="31"/>
      <c r="L25" s="83"/>
      <c r="M25" s="84"/>
      <c r="N25" s="85"/>
      <c r="O25" s="53">
        <v>5.3471000000000002</v>
      </c>
      <c r="P25" s="54">
        <v>0</v>
      </c>
      <c r="Q25" s="55">
        <v>21.846900000000002</v>
      </c>
      <c r="R25" s="54">
        <v>0</v>
      </c>
      <c r="S25" s="56">
        <v>1.6824000000000001</v>
      </c>
      <c r="T25" s="34">
        <v>28.876400000000004</v>
      </c>
      <c r="U25" s="70">
        <v>12.9924</v>
      </c>
      <c r="V25" s="70">
        <v>3.0276000000000001</v>
      </c>
      <c r="W25" s="34">
        <v>16.02</v>
      </c>
      <c r="X25" s="29"/>
      <c r="Y25" s="2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</row>
    <row r="26" spans="1:245" x14ac:dyDescent="0.2">
      <c r="B26" s="30" t="s">
        <v>17</v>
      </c>
      <c r="C26" s="31"/>
      <c r="D26" s="31"/>
      <c r="E26" s="31"/>
      <c r="F26" s="31"/>
      <c r="G26" s="31"/>
      <c r="H26" s="31"/>
      <c r="I26" s="31"/>
      <c r="J26" s="31"/>
      <c r="K26" s="31"/>
      <c r="L26" s="83"/>
      <c r="M26" s="84"/>
      <c r="N26" s="85"/>
      <c r="O26" s="53">
        <v>32.929699999999997</v>
      </c>
      <c r="P26" s="54">
        <v>0</v>
      </c>
      <c r="Q26" s="54">
        <v>0</v>
      </c>
      <c r="R26" s="54">
        <v>0</v>
      </c>
      <c r="S26" s="54">
        <v>0</v>
      </c>
      <c r="T26" s="34">
        <v>32.929699999999997</v>
      </c>
      <c r="U26" s="70">
        <v>14.816400000000002</v>
      </c>
      <c r="V26" s="70">
        <v>3.4523999999999999</v>
      </c>
      <c r="W26" s="34">
        <v>18.268800000000002</v>
      </c>
      <c r="X26" s="29"/>
      <c r="Y26" s="29"/>
    </row>
    <row r="27" spans="1:245" ht="21.75" customHeight="1" x14ac:dyDescent="0.2">
      <c r="B27" s="35" t="s">
        <v>18</v>
      </c>
      <c r="C27" s="36"/>
      <c r="D27" s="36"/>
      <c r="E27" s="36"/>
      <c r="F27" s="36"/>
      <c r="G27" s="36"/>
      <c r="H27" s="36"/>
      <c r="I27" s="36"/>
      <c r="J27" s="36"/>
      <c r="K27" s="36"/>
      <c r="L27" s="103" t="s">
        <v>19</v>
      </c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4"/>
    </row>
    <row r="29" spans="1:245" ht="13.5" x14ac:dyDescent="0.2">
      <c r="B29" s="37" t="s">
        <v>20</v>
      </c>
    </row>
    <row r="30" spans="1:245" x14ac:dyDescent="0.2">
      <c r="B30" s="37"/>
    </row>
    <row r="31" spans="1:245" x14ac:dyDescent="0.2">
      <c r="B31" s="37"/>
    </row>
    <row r="32" spans="1:245" x14ac:dyDescent="0.2">
      <c r="B32" s="37"/>
    </row>
    <row r="33" spans="2:7" x14ac:dyDescent="0.2">
      <c r="B33" s="65" t="s">
        <v>45</v>
      </c>
    </row>
    <row r="34" spans="2:7" x14ac:dyDescent="0.2">
      <c r="B34" s="1" t="s">
        <v>70</v>
      </c>
    </row>
    <row r="35" spans="2:7" x14ac:dyDescent="0.2">
      <c r="B35" s="71" t="s">
        <v>51</v>
      </c>
      <c r="C35" s="71" t="s">
        <v>46</v>
      </c>
      <c r="D35" s="71" t="s">
        <v>47</v>
      </c>
      <c r="E35" s="71" t="s">
        <v>48</v>
      </c>
    </row>
    <row r="36" spans="2:7" x14ac:dyDescent="0.2">
      <c r="B36" s="68" t="s">
        <v>52</v>
      </c>
      <c r="C36" s="72">
        <v>1968.26</v>
      </c>
      <c r="D36" s="73">
        <v>19.682600000000001</v>
      </c>
      <c r="E36" s="74">
        <v>1.6402166666666667</v>
      </c>
    </row>
    <row r="37" spans="2:7" x14ac:dyDescent="0.2">
      <c r="B37" s="69" t="s">
        <v>24</v>
      </c>
      <c r="C37" s="75">
        <f>SUM(C36:C36)</f>
        <v>1968.26</v>
      </c>
      <c r="D37" s="75">
        <f>SUM(D36:D36)</f>
        <v>19.682600000000001</v>
      </c>
      <c r="E37" s="76">
        <f>SUM(E36:E36)</f>
        <v>1.6402166666666667</v>
      </c>
    </row>
    <row r="38" spans="2:7" x14ac:dyDescent="0.2">
      <c r="B38" s="37"/>
    </row>
    <row r="39" spans="2:7" x14ac:dyDescent="0.2">
      <c r="B39" s="37"/>
    </row>
    <row r="40" spans="2:7" x14ac:dyDescent="0.2">
      <c r="B40" s="37"/>
    </row>
    <row r="41" spans="2:7" x14ac:dyDescent="0.2">
      <c r="B41" s="37"/>
    </row>
    <row r="42" spans="2:7" x14ac:dyDescent="0.2">
      <c r="B42" s="81" t="s">
        <v>71</v>
      </c>
      <c r="C42" s="81"/>
      <c r="D42" s="81"/>
      <c r="E42" s="81"/>
      <c r="F42" s="81"/>
      <c r="G42" s="81"/>
    </row>
    <row r="43" spans="2:7" x14ac:dyDescent="0.2">
      <c r="B43" s="65" t="s">
        <v>50</v>
      </c>
    </row>
    <row r="44" spans="2:7" x14ac:dyDescent="0.2">
      <c r="B44" s="38"/>
      <c r="C44" s="61"/>
      <c r="D44" s="61"/>
      <c r="E44" s="61"/>
      <c r="F44" s="61"/>
      <c r="G44" s="39"/>
    </row>
    <row r="45" spans="2:7" ht="76.5" x14ac:dyDescent="0.2">
      <c r="B45" s="40"/>
      <c r="C45" s="62" t="s">
        <v>49</v>
      </c>
      <c r="D45" s="62" t="s">
        <v>25</v>
      </c>
      <c r="E45" s="63" t="s">
        <v>27</v>
      </c>
      <c r="F45" s="62" t="s">
        <v>72</v>
      </c>
      <c r="G45" s="42"/>
    </row>
    <row r="46" spans="2:7" x14ac:dyDescent="0.2">
      <c r="B46" s="40" t="s">
        <v>21</v>
      </c>
      <c r="C46" s="41">
        <v>1.0880000000000001E-2</v>
      </c>
      <c r="D46" s="41">
        <v>0</v>
      </c>
      <c r="E46" s="41">
        <v>0</v>
      </c>
      <c r="F46" s="41">
        <v>0</v>
      </c>
      <c r="G46" s="42" t="s">
        <v>26</v>
      </c>
    </row>
    <row r="47" spans="2:7" x14ac:dyDescent="0.2">
      <c r="B47" s="40" t="s">
        <v>22</v>
      </c>
      <c r="C47" s="41">
        <v>1.0880000000000001E-2</v>
      </c>
      <c r="D47" s="41">
        <v>0</v>
      </c>
      <c r="E47" s="41">
        <v>0</v>
      </c>
      <c r="F47" s="41">
        <v>0</v>
      </c>
      <c r="G47" s="42" t="s">
        <v>26</v>
      </c>
    </row>
    <row r="48" spans="2:7" x14ac:dyDescent="0.2">
      <c r="B48" s="43" t="s">
        <v>23</v>
      </c>
      <c r="C48" s="44">
        <v>0</v>
      </c>
      <c r="D48" s="44">
        <v>0</v>
      </c>
      <c r="E48" s="44">
        <v>0</v>
      </c>
      <c r="F48" s="44">
        <v>1.0880000000000001E-2</v>
      </c>
      <c r="G48" s="64" t="s">
        <v>26</v>
      </c>
    </row>
  </sheetData>
  <mergeCells count="26">
    <mergeCell ref="L20:N20"/>
    <mergeCell ref="U22:U24"/>
    <mergeCell ref="V22:V24"/>
    <mergeCell ref="W22:W24"/>
    <mergeCell ref="L25:N25"/>
    <mergeCell ref="S20:S21"/>
    <mergeCell ref="R20:R21"/>
    <mergeCell ref="Q20:Q21"/>
    <mergeCell ref="P20:P21"/>
    <mergeCell ref="O20:O21"/>
    <mergeCell ref="B42:G42"/>
    <mergeCell ref="B7:W7"/>
    <mergeCell ref="L26:N26"/>
    <mergeCell ref="U20:U21"/>
    <mergeCell ref="V20:V21"/>
    <mergeCell ref="W20:W21"/>
    <mergeCell ref="O22:O24"/>
    <mergeCell ref="P22:P24"/>
    <mergeCell ref="Q22:Q24"/>
    <mergeCell ref="R22:R24"/>
    <mergeCell ref="S22:S24"/>
    <mergeCell ref="T22:T24"/>
    <mergeCell ref="C20:E20"/>
    <mergeCell ref="C19:E19"/>
    <mergeCell ref="L27:W27"/>
    <mergeCell ref="T20:T21"/>
  </mergeCells>
  <pageMargins left="0.7" right="0.7" top="0.75" bottom="0.75" header="0.3" footer="0.3"/>
  <pageSetup paperSize="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Altri Usi BT TG 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Cosimo D' Antonoli</cp:lastModifiedBy>
  <dcterms:created xsi:type="dcterms:W3CDTF">2022-08-02T08:30:47Z</dcterms:created>
  <dcterms:modified xsi:type="dcterms:W3CDTF">2026-09-04T07:10:10Z</dcterms:modified>
</cp:coreProperties>
</file>